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Norðurl.eystra\"/>
    </mc:Choice>
  </mc:AlternateContent>
  <xr:revisionPtr revIDLastSave="0" documentId="13_ncr:1_{03C5ADF4-6A12-4D04-AD2D-FB764A8C10B1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K10" i="3" l="1"/>
  <c r="GJ10" i="3"/>
  <c r="GI10" i="3"/>
  <c r="GH10" i="3"/>
  <c r="GJ23" i="1"/>
  <c r="GI23" i="1"/>
  <c r="GG23" i="1"/>
  <c r="GF23" i="1"/>
  <c r="GE23" i="1"/>
  <c r="GD23" i="1"/>
  <c r="GC23" i="1"/>
  <c r="GB23" i="1"/>
  <c r="GA23" i="1"/>
  <c r="FZ23" i="1"/>
  <c r="FY23" i="1"/>
  <c r="FX23" i="1"/>
  <c r="FW23" i="1"/>
  <c r="FV23" i="1"/>
  <c r="GJ52" i="1"/>
  <c r="GI52" i="1"/>
  <c r="GH52" i="1"/>
  <c r="GG52" i="1"/>
  <c r="GF52" i="1"/>
  <c r="GE52" i="1"/>
  <c r="GD52" i="1"/>
  <c r="GC52" i="1"/>
  <c r="GB52" i="1"/>
  <c r="GA52" i="1"/>
  <c r="FZ52" i="1"/>
  <c r="FY52" i="1"/>
  <c r="FX52" i="1"/>
  <c r="FW52" i="1"/>
  <c r="FV52" i="1"/>
  <c r="GJ73" i="1"/>
  <c r="GI73" i="1"/>
  <c r="GH73" i="1"/>
  <c r="GG73" i="1"/>
  <c r="GF73" i="1"/>
  <c r="GE73" i="1"/>
  <c r="GD73" i="1"/>
  <c r="GC73" i="1"/>
  <c r="GB73" i="1"/>
  <c r="GA73" i="1"/>
  <c r="FZ73" i="1"/>
  <c r="FY73" i="1"/>
  <c r="FX73" i="1"/>
  <c r="FW73" i="1"/>
  <c r="FV73" i="1"/>
  <c r="GJ66" i="1"/>
  <c r="GI66" i="1"/>
  <c r="GH66" i="1"/>
  <c r="GG66" i="1"/>
  <c r="GF66" i="1"/>
  <c r="GE66" i="1"/>
  <c r="GD66" i="1"/>
  <c r="GC66" i="1"/>
  <c r="GB66" i="1"/>
  <c r="GA66" i="1"/>
  <c r="FZ66" i="1"/>
  <c r="FY66" i="1"/>
  <c r="FX66" i="1"/>
  <c r="FW66" i="1"/>
  <c r="FV66" i="1"/>
  <c r="GJ60" i="1"/>
  <c r="GI60" i="1"/>
  <c r="GH60" i="1"/>
  <c r="GG60" i="1"/>
  <c r="GF60" i="1"/>
  <c r="GE60" i="1"/>
  <c r="GD60" i="1"/>
  <c r="GC60" i="1"/>
  <c r="GB60" i="1"/>
  <c r="GA60" i="1"/>
  <c r="FZ60" i="1"/>
  <c r="FY60" i="1"/>
  <c r="FX60" i="1"/>
  <c r="FW60" i="1"/>
  <c r="FV60" i="1"/>
  <c r="GJ40" i="1"/>
  <c r="FV40" i="1"/>
  <c r="FW40" i="1"/>
  <c r="FX40" i="1"/>
  <c r="FY40" i="1"/>
  <c r="FZ40" i="1"/>
  <c r="GA40" i="1"/>
  <c r="GB40" i="1"/>
  <c r="GC40" i="1"/>
  <c r="GD40" i="1"/>
  <c r="GE40" i="1"/>
  <c r="GF40" i="1"/>
  <c r="GG40" i="1"/>
  <c r="GH40" i="1"/>
  <c r="GI40" i="1"/>
  <c r="GJ9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GG10" i="3"/>
  <c r="GF10" i="3"/>
  <c r="GE10" i="3"/>
  <c r="GD10" i="3"/>
  <c r="GC10" i="3"/>
  <c r="GB10" i="3"/>
  <c r="GA10" i="3"/>
  <c r="FZ10" i="3"/>
  <c r="FY10" i="3"/>
  <c r="FX10" i="3"/>
  <c r="FW10" i="3"/>
  <c r="GK8" i="3"/>
  <c r="GJ8" i="3"/>
  <c r="GI8" i="3"/>
  <c r="GH8" i="3"/>
  <c r="GG8" i="3"/>
  <c r="GF8" i="3"/>
  <c r="GE8" i="3"/>
  <c r="GD8" i="3"/>
  <c r="GC8" i="3"/>
  <c r="GB8" i="3"/>
  <c r="GA8" i="3"/>
  <c r="FZ8" i="3"/>
  <c r="FY8" i="3"/>
  <c r="FX8" i="3"/>
  <c r="FW8" i="3"/>
  <c r="FU78" i="1" l="1"/>
  <c r="FU73" i="1"/>
  <c r="FU66" i="1"/>
  <c r="FU60" i="1"/>
  <c r="FU52" i="1"/>
  <c r="FU40" i="1"/>
  <c r="FV8" i="3"/>
  <c r="FV10" i="3" s="1"/>
  <c r="FU23" i="1"/>
  <c r="FU9" i="1"/>
  <c r="FT78" i="1" l="1"/>
  <c r="FT73" i="1"/>
  <c r="FT66" i="1"/>
  <c r="FT60" i="1"/>
  <c r="FT52" i="1"/>
  <c r="FT40" i="1"/>
  <c r="FT23" i="1"/>
  <c r="FT9" i="1"/>
  <c r="FU8" i="3"/>
  <c r="FU10" i="3" s="1"/>
  <c r="FS78" i="1" l="1"/>
  <c r="FS73" i="1"/>
  <c r="FS66" i="1"/>
  <c r="FS60" i="1"/>
  <c r="FS52" i="1"/>
  <c r="FT8" i="3"/>
  <c r="FT10" i="3" s="1"/>
  <c r="FS40" i="1"/>
  <c r="FS23" i="1"/>
  <c r="FS9" i="1"/>
  <c r="FR78" i="1" l="1"/>
  <c r="FR73" i="1"/>
  <c r="FR66" i="1"/>
  <c r="FR52" i="1"/>
  <c r="FR60" i="1"/>
  <c r="FR40" i="1"/>
  <c r="FR23" i="1"/>
  <c r="FR9" i="1"/>
  <c r="FS8" i="3"/>
  <c r="FS10" i="3" s="1"/>
  <c r="FQ78" i="1" l="1"/>
  <c r="FQ73" i="1"/>
  <c r="FQ66" i="1"/>
  <c r="FQ60" i="1"/>
  <c r="FQ52" i="1"/>
  <c r="FQ40" i="1"/>
  <c r="FQ23" i="1"/>
  <c r="FQ9" i="1"/>
  <c r="FR8" i="3"/>
  <c r="FR10" i="3" s="1"/>
  <c r="FP78" i="1" l="1"/>
  <c r="FP73" i="1"/>
  <c r="FP66" i="1"/>
  <c r="FP60" i="1"/>
  <c r="FP52" i="1"/>
  <c r="FP40" i="1"/>
  <c r="FP23" i="1"/>
  <c r="FP9" i="1"/>
  <c r="FQ8" i="3"/>
  <c r="FQ10" i="3" s="1"/>
  <c r="FO78" i="1" l="1"/>
  <c r="FO52" i="1"/>
  <c r="FO73" i="1"/>
  <c r="FO66" i="1"/>
  <c r="FO60" i="1"/>
  <c r="FO40" i="1"/>
  <c r="FO23" i="1"/>
  <c r="FO9" i="1"/>
  <c r="FP8" i="3"/>
  <c r="FP10" i="3" s="1"/>
  <c r="FO8" i="3"/>
  <c r="FO10" i="3" s="1"/>
  <c r="FN78" i="1" l="1"/>
  <c r="FN73" i="1"/>
  <c r="FN66" i="1"/>
  <c r="FN60" i="1"/>
  <c r="FN52" i="1"/>
  <c r="FN40" i="1"/>
  <c r="FN23" i="1"/>
  <c r="FN9" i="1"/>
  <c r="FM78" i="1" l="1"/>
  <c r="FM73" i="1"/>
  <c r="FM66" i="1"/>
  <c r="FM60" i="1"/>
  <c r="FM52" i="1"/>
  <c r="FM40" i="1" l="1"/>
  <c r="FM23" i="1"/>
  <c r="FM9" i="1"/>
  <c r="FN8" i="3"/>
  <c r="FN10" i="3" s="1"/>
  <c r="FL78" i="1" l="1"/>
  <c r="FL73" i="1"/>
  <c r="FL66" i="1"/>
  <c r="FL60" i="1"/>
  <c r="FL52" i="1"/>
  <c r="FL40" i="1"/>
  <c r="FL23" i="1"/>
  <c r="FL9" i="1"/>
  <c r="FM8" i="3"/>
  <c r="FM10" i="3" s="1"/>
  <c r="FK73" i="1" l="1"/>
  <c r="FK66" i="1"/>
  <c r="FK60" i="1"/>
  <c r="FK52" i="1"/>
  <c r="FK40" i="1"/>
  <c r="FK23" i="1"/>
  <c r="FK9" i="1"/>
  <c r="FL8" i="3" l="1"/>
  <c r="FL10" i="3" s="1"/>
  <c r="FJ52" i="1" l="1"/>
  <c r="FJ73" i="1"/>
  <c r="FJ66" i="1"/>
  <c r="FJ60" i="1"/>
  <c r="FJ40" i="1"/>
  <c r="FJ23" i="1"/>
  <c r="FJ9" i="1"/>
  <c r="FK8" i="3"/>
  <c r="FK10" i="3" s="1"/>
  <c r="FI78" i="1" l="1"/>
  <c r="FI73" i="1"/>
  <c r="FI66" i="1"/>
  <c r="FI60" i="1"/>
  <c r="FI52" i="1"/>
  <c r="FI40" i="1"/>
  <c r="FI23" i="1"/>
  <c r="FI9" i="1"/>
  <c r="FJ8" i="3"/>
  <c r="FJ10" i="3" s="1"/>
  <c r="FH78" i="1" l="1"/>
  <c r="FH52" i="1"/>
  <c r="FH73" i="1"/>
  <c r="FH66" i="1"/>
  <c r="FH60" i="1"/>
  <c r="FH40" i="1"/>
  <c r="FH23" i="1"/>
  <c r="FH9" i="1"/>
  <c r="FI8" i="3"/>
  <c r="FI10" i="3" s="1"/>
  <c r="FG78" i="1" l="1"/>
  <c r="FG73" i="1"/>
  <c r="FG66" i="1"/>
  <c r="FG60" i="1"/>
  <c r="FG52" i="1"/>
  <c r="FG40" i="1"/>
  <c r="FH8" i="3"/>
  <c r="FH10" i="3" s="1"/>
  <c r="FG23" i="1"/>
  <c r="FG9" i="1"/>
  <c r="FF78" i="1" l="1"/>
  <c r="FF73" i="1"/>
  <c r="FF66" i="1"/>
  <c r="FF60" i="1"/>
  <c r="FF52" i="1"/>
  <c r="FF40" i="1"/>
  <c r="FF23" i="1"/>
  <c r="FF9" i="1"/>
  <c r="FG8" i="3"/>
  <c r="FG10" i="3" s="1"/>
  <c r="FF8" i="3" l="1"/>
  <c r="FF10" i="3" s="1"/>
  <c r="FE78" i="1"/>
  <c r="FE73" i="1"/>
  <c r="FE66" i="1"/>
  <c r="FE60" i="1"/>
  <c r="FE52" i="1"/>
  <c r="FE40" i="1"/>
  <c r="FE23" i="1"/>
  <c r="FE9" i="1"/>
  <c r="FE8" i="3" l="1"/>
  <c r="FE10" i="3" s="1"/>
  <c r="FD78" i="1"/>
  <c r="FD73" i="1"/>
  <c r="FD66" i="1"/>
  <c r="FD60" i="1"/>
  <c r="FD52" i="1"/>
  <c r="FD40" i="1"/>
  <c r="FD23" i="1"/>
  <c r="FD9" i="1"/>
  <c r="FC78" i="1" l="1"/>
  <c r="FC73" i="1"/>
  <c r="FC66" i="1"/>
  <c r="FC60" i="1"/>
  <c r="FC52" i="1"/>
  <c r="FC40" i="1"/>
  <c r="FC23" i="1"/>
  <c r="FC9" i="1"/>
  <c r="FD8" i="3"/>
  <c r="FD10" i="3" s="1"/>
  <c r="FB78" i="1" l="1"/>
  <c r="FB73" i="1"/>
  <c r="FB66" i="1"/>
  <c r="FB60" i="1"/>
  <c r="FB52" i="1"/>
  <c r="FB40" i="1"/>
  <c r="FB23" i="1"/>
  <c r="FB9" i="1"/>
  <c r="FC8" i="3"/>
  <c r="FC10" i="3" s="1"/>
  <c r="FA78" i="1" l="1"/>
  <c r="FA73" i="1"/>
  <c r="FA66" i="1"/>
  <c r="FA60" i="1"/>
  <c r="FA52" i="1"/>
  <c r="FA40" i="1"/>
  <c r="FA23" i="1"/>
  <c r="FA9" i="1"/>
  <c r="FB8" i="3"/>
  <c r="FB10" i="3" s="1"/>
  <c r="EZ52" i="1" l="1"/>
  <c r="EZ73" i="1"/>
  <c r="EZ66" i="1"/>
  <c r="EZ60" i="1"/>
  <c r="EZ40" i="1"/>
  <c r="EZ23" i="1" l="1"/>
  <c r="EZ9" i="1"/>
  <c r="FA8" i="3"/>
  <c r="FA10" i="3" s="1"/>
  <c r="EY52" i="1" l="1"/>
  <c r="EY73" i="1"/>
  <c r="EY66" i="1"/>
  <c r="EY60" i="1"/>
  <c r="EY40" i="1"/>
  <c r="EY23" i="1"/>
  <c r="EY9" i="1"/>
  <c r="EZ8" i="3"/>
  <c r="EZ10" i="3" s="1"/>
  <c r="ET52" i="1" l="1"/>
  <c r="EU52" i="1"/>
  <c r="EV52" i="1"/>
  <c r="EW52" i="1"/>
  <c r="EX52" i="1"/>
  <c r="ET73" i="1"/>
  <c r="EU73" i="1"/>
  <c r="EV73" i="1"/>
  <c r="EW73" i="1"/>
  <c r="EX73" i="1"/>
  <c r="ET66" i="1"/>
  <c r="EU66" i="1"/>
  <c r="EV66" i="1"/>
  <c r="EW66" i="1"/>
  <c r="EX66" i="1"/>
  <c r="ET60" i="1"/>
  <c r="EU60" i="1"/>
  <c r="EV60" i="1"/>
  <c r="EW60" i="1"/>
  <c r="EX60" i="1"/>
  <c r="ET40" i="1"/>
  <c r="EU40" i="1"/>
  <c r="EV40" i="1"/>
  <c r="EW40" i="1"/>
  <c r="EX40" i="1"/>
  <c r="ET23" i="1"/>
  <c r="EU23" i="1"/>
  <c r="EV23" i="1"/>
  <c r="EW23" i="1"/>
  <c r="EX23" i="1"/>
  <c r="ET9" i="1"/>
  <c r="EU9" i="1"/>
  <c r="EV9" i="1"/>
  <c r="EW9" i="1"/>
  <c r="EX9" i="1"/>
  <c r="EY8" i="3"/>
  <c r="EY10" i="3" s="1"/>
  <c r="EX8" i="3"/>
  <c r="EX10" i="3" s="1"/>
  <c r="EW8" i="3"/>
  <c r="EW10" i="3" s="1"/>
  <c r="EV8" i="3"/>
  <c r="EV10" i="3" s="1"/>
  <c r="EU8" i="3"/>
  <c r="EU10" i="3" s="1"/>
  <c r="ES52" i="1" l="1"/>
  <c r="ES73" i="1"/>
  <c r="ES66" i="1"/>
  <c r="ES60" i="1"/>
  <c r="ES40" i="1"/>
  <c r="ES23" i="1"/>
  <c r="ES9" i="1"/>
  <c r="ET8" i="3"/>
  <c r="ET10" i="3" s="1"/>
  <c r="EP52" i="1" l="1"/>
  <c r="EQ52" i="1"/>
  <c r="ER52" i="1"/>
  <c r="EP73" i="1"/>
  <c r="EQ73" i="1"/>
  <c r="ER73" i="1"/>
  <c r="EP66" i="1"/>
  <c r="EQ66" i="1"/>
  <c r="ER66" i="1"/>
  <c r="EP60" i="1"/>
  <c r="EQ60" i="1"/>
  <c r="ER60" i="1"/>
  <c r="EP40" i="1"/>
  <c r="EQ40" i="1"/>
  <c r="ER40" i="1"/>
  <c r="EP23" i="1"/>
  <c r="EQ23" i="1"/>
  <c r="ER23" i="1"/>
  <c r="EP9" i="1"/>
  <c r="EQ9" i="1"/>
  <c r="ER9" i="1"/>
  <c r="ES8" i="3"/>
  <c r="ES10" i="3" s="1"/>
  <c r="ER8" i="3"/>
  <c r="ER10" i="3" s="1"/>
  <c r="EQ8" i="3"/>
  <c r="EQ10" i="3" s="1"/>
  <c r="EO73" i="1" l="1"/>
  <c r="EO66" i="1"/>
  <c r="EO52" i="1"/>
  <c r="EO60" i="1"/>
  <c r="EO40" i="1"/>
  <c r="EO23" i="1"/>
  <c r="EO9" i="1"/>
  <c r="EP8" i="3"/>
  <c r="EP10" i="3" s="1"/>
  <c r="EN73" i="1" l="1"/>
  <c r="EN66" i="1"/>
  <c r="EN60" i="1"/>
  <c r="EN52" i="1"/>
  <c r="EN40" i="1"/>
  <c r="EN23" i="1"/>
  <c r="EN9" i="1"/>
  <c r="EO8" i="3"/>
  <c r="EO10" i="3" s="1"/>
  <c r="EM52" i="1" l="1"/>
  <c r="EM73" i="1"/>
  <c r="EM66" i="1"/>
  <c r="EM60" i="1"/>
  <c r="EM40" i="1"/>
  <c r="EM23" i="1"/>
  <c r="EM9" i="1"/>
  <c r="EN10" i="3"/>
  <c r="EN8" i="3"/>
  <c r="EL52" i="1" l="1"/>
  <c r="EL73" i="1"/>
  <c r="EL66" i="1"/>
  <c r="EL60" i="1"/>
  <c r="EL40" i="1"/>
  <c r="EL23" i="1"/>
  <c r="EL9" i="1"/>
  <c r="EM8" i="3"/>
  <c r="EM10" i="3" s="1"/>
  <c r="EK52" i="1" l="1"/>
  <c r="EK73" i="1"/>
  <c r="EK66" i="1"/>
  <c r="EK60" i="1"/>
  <c r="EK40" i="1"/>
  <c r="EK23" i="1"/>
  <c r="EK9" i="1"/>
  <c r="EL8" i="3"/>
  <c r="EL10" i="3" s="1"/>
  <c r="EJ52" i="1" l="1"/>
  <c r="EJ73" i="1"/>
  <c r="EJ66" i="1"/>
  <c r="EJ60" i="1"/>
  <c r="EJ40" i="1"/>
  <c r="EJ23" i="1"/>
  <c r="EJ9" i="1"/>
  <c r="EK8" i="3"/>
  <c r="EK10" i="3" s="1"/>
  <c r="EI52" i="1" l="1"/>
  <c r="EI73" i="1"/>
  <c r="EI66" i="1"/>
  <c r="EI60" i="1"/>
  <c r="EI40" i="1"/>
  <c r="EI23" i="1"/>
  <c r="EI9" i="1"/>
  <c r="EJ10" i="3"/>
  <c r="EJ8" i="3"/>
  <c r="EH73" i="1" l="1"/>
  <c r="EH66" i="1"/>
  <c r="EH60" i="1"/>
  <c r="EH52" i="1"/>
  <c r="EH40" i="1"/>
  <c r="EH23" i="1"/>
  <c r="EH9" i="1"/>
  <c r="EI8" i="3"/>
  <c r="EI10" i="3" s="1"/>
  <c r="EH8" i="3" l="1"/>
  <c r="EH10" i="3" s="1"/>
  <c r="EG8" i="3" l="1"/>
  <c r="EG10" i="3" s="1"/>
  <c r="EF52" i="1"/>
  <c r="EF73" i="1"/>
  <c r="EF66" i="1"/>
  <c r="EF60" i="1"/>
  <c r="EF40" i="1"/>
  <c r="EF23" i="1"/>
  <c r="EF9" i="1"/>
  <c r="EF8" i="3" l="1"/>
  <c r="EF10" i="3" s="1"/>
  <c r="EE8" i="3"/>
  <c r="EE10" i="3" s="1"/>
  <c r="ED8" i="3"/>
  <c r="ED10" i="3" s="1"/>
  <c r="EC73" i="1"/>
  <c r="ED73" i="1"/>
  <c r="EE73" i="1"/>
  <c r="EC52" i="1"/>
  <c r="ED52" i="1"/>
  <c r="EE52" i="1"/>
  <c r="EC66" i="1"/>
  <c r="ED66" i="1"/>
  <c r="EE66" i="1"/>
  <c r="EC60" i="1"/>
  <c r="ED60" i="1"/>
  <c r="EE60" i="1"/>
  <c r="EC40" i="1"/>
  <c r="ED40" i="1"/>
  <c r="EE40" i="1"/>
  <c r="EC23" i="1"/>
  <c r="ED23" i="1"/>
  <c r="EE23" i="1"/>
  <c r="EC9" i="1"/>
  <c r="ED9" i="1"/>
  <c r="EE9" i="1"/>
  <c r="EB52" i="1" l="1"/>
  <c r="EB73" i="1"/>
  <c r="EB66" i="1"/>
  <c r="EB60" i="1"/>
  <c r="EB40" i="1"/>
  <c r="EB23" i="1"/>
  <c r="EB9" i="1"/>
  <c r="EC8" i="3"/>
  <c r="EC10" i="3" s="1"/>
  <c r="EB8" i="3" l="1"/>
  <c r="EB10" i="3" s="1"/>
  <c r="DZ52" i="1"/>
  <c r="EA52" i="1"/>
  <c r="DZ73" i="1"/>
  <c r="EA73" i="1"/>
  <c r="EA66" i="1"/>
  <c r="EA60" i="1"/>
  <c r="EA40" i="1"/>
  <c r="EA23" i="1"/>
  <c r="EA9" i="1"/>
  <c r="DZ66" i="1" l="1"/>
  <c r="DZ60" i="1"/>
  <c r="DZ40" i="1"/>
  <c r="DZ23" i="1"/>
  <c r="DZ9" i="1"/>
  <c r="EA8" i="3"/>
  <c r="EA10" i="3" s="1"/>
  <c r="DW52" i="1" l="1"/>
  <c r="DX52" i="1"/>
  <c r="DY52" i="1"/>
  <c r="DW73" i="1"/>
  <c r="DX73" i="1"/>
  <c r="DY73" i="1"/>
  <c r="DW66" i="1"/>
  <c r="DX66" i="1"/>
  <c r="DY66" i="1"/>
  <c r="DW60" i="1"/>
  <c r="DX60" i="1"/>
  <c r="DY60" i="1"/>
  <c r="DW40" i="1"/>
  <c r="DX40" i="1"/>
  <c r="DY40" i="1"/>
  <c r="DW23" i="1"/>
  <c r="DX23" i="1"/>
  <c r="DY23" i="1"/>
  <c r="DW9" i="1"/>
  <c r="DX9" i="1"/>
  <c r="DY9" i="1"/>
  <c r="DZ8" i="3"/>
  <c r="DZ10" i="3" s="1"/>
  <c r="DY8" i="3"/>
  <c r="DY10" i="3" s="1"/>
  <c r="DX8" i="3"/>
  <c r="DX10" i="3" s="1"/>
  <c r="DV52" i="1" l="1"/>
  <c r="DV73" i="1"/>
  <c r="DV66" i="1"/>
  <c r="DV60" i="1"/>
  <c r="DV40" i="1"/>
  <c r="DV23" i="1"/>
  <c r="DV9" i="1"/>
  <c r="DW8" i="3" l="1"/>
  <c r="DW10" i="3" s="1"/>
  <c r="DU73" i="1" l="1"/>
  <c r="DU66" i="1"/>
  <c r="DU60" i="1"/>
  <c r="DU52" i="1"/>
  <c r="DU40" i="1"/>
  <c r="DU23" i="1"/>
  <c r="DU9" i="1"/>
  <c r="DV8" i="3"/>
  <c r="DV10" i="3" s="1"/>
  <c r="DR52" i="1" l="1"/>
  <c r="DS52" i="1"/>
  <c r="DT52" i="1"/>
  <c r="DR23" i="1"/>
  <c r="DS23" i="1"/>
  <c r="DT23" i="1"/>
  <c r="DR60" i="1"/>
  <c r="DS60" i="1"/>
  <c r="DT60" i="1"/>
  <c r="DR73" i="1"/>
  <c r="DS73" i="1"/>
  <c r="DT73" i="1"/>
  <c r="DR66" i="1"/>
  <c r="DS66" i="1"/>
  <c r="DT66" i="1"/>
  <c r="DR40" i="1"/>
  <c r="DS40" i="1"/>
  <c r="DT40" i="1"/>
  <c r="DR9" i="1"/>
  <c r="DS9" i="1"/>
  <c r="DT9" i="1"/>
  <c r="DU8" i="3"/>
  <c r="DU10" i="3" s="1"/>
  <c r="DT8" i="3"/>
  <c r="DT10" i="3" s="1"/>
  <c r="DS10" i="3"/>
  <c r="DS8" i="3"/>
  <c r="DN52" i="1" l="1"/>
  <c r="DO52" i="1"/>
  <c r="DP52" i="1"/>
  <c r="DQ52" i="1"/>
  <c r="DN73" i="1"/>
  <c r="DO73" i="1"/>
  <c r="DP73" i="1"/>
  <c r="DQ73" i="1"/>
  <c r="DN66" i="1"/>
  <c r="DO66" i="1"/>
  <c r="DP66" i="1"/>
  <c r="DQ66" i="1"/>
  <c r="DN60" i="1"/>
  <c r="DO60" i="1"/>
  <c r="DP60" i="1"/>
  <c r="DQ60" i="1"/>
  <c r="DO40" i="1" l="1"/>
  <c r="DN40" i="1"/>
  <c r="DP40" i="1"/>
  <c r="DQ40" i="1"/>
  <c r="CI40" i="1"/>
  <c r="DN23" i="1"/>
  <c r="DO23" i="1"/>
  <c r="DP23" i="1"/>
  <c r="DQ23" i="1"/>
  <c r="DN9" i="1"/>
  <c r="DO9" i="1"/>
  <c r="DP9" i="1"/>
  <c r="DQ9" i="1"/>
  <c r="DR8" i="3"/>
  <c r="DR10" i="3" s="1"/>
  <c r="DQ8" i="3"/>
  <c r="DQ10" i="3" s="1"/>
  <c r="DP8" i="3"/>
  <c r="DP10" i="3" s="1"/>
  <c r="DO8" i="3"/>
  <c r="DO10" i="3" s="1"/>
  <c r="DK60" i="1" l="1"/>
  <c r="DL60" i="1"/>
  <c r="DM60" i="1"/>
  <c r="DK52" i="1"/>
  <c r="DL52" i="1"/>
  <c r="DM52" i="1"/>
  <c r="DK73" i="1"/>
  <c r="DL73" i="1"/>
  <c r="DM73" i="1"/>
  <c r="DK66" i="1"/>
  <c r="DL66" i="1"/>
  <c r="DM66" i="1"/>
  <c r="DK40" i="1"/>
  <c r="DL40" i="1"/>
  <c r="DM40" i="1"/>
  <c r="DK23" i="1"/>
  <c r="DL23" i="1"/>
  <c r="DM23" i="1"/>
  <c r="DK9" i="1"/>
  <c r="DL9" i="1"/>
  <c r="DM9" i="1"/>
  <c r="DN8" i="3"/>
  <c r="DN10" i="3" s="1"/>
  <c r="DM8" i="3"/>
  <c r="DM10" i="3" s="1"/>
  <c r="DL8" i="3"/>
  <c r="DL10" i="3" s="1"/>
  <c r="DJ73" i="1"/>
  <c r="DJ66" i="1"/>
  <c r="DJ60" i="1"/>
  <c r="DJ52" i="1"/>
  <c r="DJ40" i="1"/>
  <c r="DJ23" i="1"/>
  <c r="DJ9" i="1"/>
  <c r="DK8" i="3"/>
  <c r="DI73" i="1"/>
  <c r="DI66" i="1"/>
  <c r="DI60" i="1"/>
  <c r="DI52" i="1"/>
  <c r="DI40" i="1"/>
  <c r="DI23" i="1"/>
  <c r="DI9" i="1"/>
  <c r="DJ8" i="3"/>
  <c r="DJ10" i="3" s="1"/>
  <c r="DH73" i="1"/>
  <c r="DH66" i="1"/>
  <c r="DH60" i="1"/>
  <c r="DH52" i="1"/>
  <c r="DH40" i="1"/>
  <c r="DH23" i="1"/>
  <c r="DH9" i="1"/>
  <c r="DI8" i="3"/>
  <c r="DI10" i="3" s="1"/>
  <c r="DF8" i="3"/>
  <c r="DG8" i="3"/>
  <c r="DE73" i="1" l="1"/>
  <c r="DF73" i="1"/>
  <c r="DG73" i="1"/>
  <c r="DE66" i="1"/>
  <c r="DF66" i="1"/>
  <c r="DG66" i="1"/>
  <c r="DE60" i="1"/>
  <c r="DF60" i="1"/>
  <c r="DG60" i="1"/>
  <c r="DE52" i="1"/>
  <c r="DF52" i="1"/>
  <c r="DG52" i="1"/>
  <c r="DE40" i="1"/>
  <c r="DF40" i="1"/>
  <c r="DG40" i="1"/>
  <c r="DE23" i="1"/>
  <c r="DF23" i="1"/>
  <c r="DG23" i="1"/>
  <c r="DE9" i="1"/>
  <c r="DF9" i="1"/>
  <c r="DG9" i="1"/>
  <c r="DG10" i="3"/>
  <c r="DF10" i="3"/>
  <c r="DH8" i="3"/>
  <c r="DH10" i="3" s="1"/>
  <c r="DD73" i="1" l="1"/>
  <c r="DD66" i="1"/>
  <c r="DD60" i="1"/>
  <c r="DD52" i="1"/>
  <c r="DD40" i="1"/>
  <c r="DD23" i="1"/>
  <c r="DD9" i="1"/>
  <c r="DE8" i="3"/>
  <c r="DE10" i="3" s="1"/>
  <c r="DC73" i="1"/>
  <c r="DB73" i="1"/>
  <c r="DA73" i="1"/>
  <c r="DC66" i="1"/>
  <c r="DC60" i="1"/>
  <c r="DC52" i="1"/>
  <c r="DC40" i="1"/>
  <c r="DC23" i="1"/>
  <c r="DC9" i="1"/>
  <c r="DD8" i="3"/>
  <c r="DD10" i="3" s="1"/>
  <c r="DA66" i="1"/>
  <c r="DB66" i="1"/>
  <c r="DA60" i="1"/>
  <c r="DB60" i="1"/>
  <c r="DA52" i="1"/>
  <c r="DB52" i="1"/>
  <c r="DA40" i="1"/>
  <c r="DB40" i="1"/>
  <c r="DA23" i="1"/>
  <c r="DB23" i="1"/>
  <c r="DA9" i="1"/>
  <c r="DB9" i="1"/>
  <c r="DC8" i="3"/>
  <c r="DC10" i="3" s="1"/>
  <c r="DB8" i="3"/>
  <c r="DB10" i="3" s="1"/>
  <c r="CZ73" i="1"/>
  <c r="CZ66" i="1"/>
  <c r="CZ60" i="1"/>
  <c r="CZ52" i="1"/>
  <c r="CZ40" i="1"/>
  <c r="CZ23" i="1"/>
  <c r="CZ9" i="1"/>
  <c r="DA8" i="3"/>
  <c r="DA10" i="3" s="1"/>
  <c r="CZ8" i="3"/>
  <c r="CZ10" i="3" s="1"/>
  <c r="CY73" i="1"/>
  <c r="CY66" i="1"/>
  <c r="CY60" i="1"/>
  <c r="CY52" i="1"/>
  <c r="CY40" i="1"/>
  <c r="CY23" i="1"/>
  <c r="CY9" i="1"/>
  <c r="CY8" i="3"/>
  <c r="CY10" i="3" s="1"/>
  <c r="CQ73" i="1"/>
  <c r="CR73" i="1"/>
  <c r="CQ66" i="1"/>
  <c r="CR66" i="1"/>
  <c r="CQ60" i="1"/>
  <c r="CR60" i="1"/>
  <c r="CQ52" i="1"/>
  <c r="CR52" i="1"/>
  <c r="CQ40" i="1"/>
  <c r="CR40" i="1"/>
  <c r="CQ23" i="1"/>
  <c r="CR23" i="1"/>
  <c r="CQ9" i="1"/>
  <c r="CR9" i="1"/>
  <c r="CX8" i="3"/>
  <c r="CX10" i="3" s="1"/>
  <c r="CW8" i="3"/>
  <c r="CW10" i="3" s="1"/>
  <c r="CV8" i="3"/>
  <c r="CV10" i="3" s="1"/>
  <c r="CU8" i="3"/>
  <c r="CU10" i="3" s="1"/>
  <c r="CT8" i="3"/>
  <c r="CT10" i="3" s="1"/>
  <c r="CS8" i="3"/>
  <c r="CS10" i="3" s="1"/>
  <c r="CR8" i="3"/>
  <c r="CR10" i="3" s="1"/>
  <c r="CO73" i="1" l="1"/>
  <c r="CP73" i="1"/>
  <c r="CO66" i="1"/>
  <c r="CP66" i="1"/>
  <c r="CO60" i="1"/>
  <c r="CP60" i="1"/>
  <c r="CO52" i="1"/>
  <c r="CP52" i="1"/>
  <c r="CO40" i="1"/>
  <c r="CP40" i="1"/>
  <c r="CO23" i="1"/>
  <c r="CP23" i="1"/>
  <c r="CO9" i="1"/>
  <c r="CP9" i="1"/>
  <c r="CQ8" i="3"/>
  <c r="CQ10" i="3" s="1"/>
  <c r="CP8" i="3"/>
  <c r="CP10" i="3" s="1"/>
  <c r="CO8" i="3"/>
  <c r="CN8" i="3"/>
  <c r="CM8" i="3"/>
  <c r="CL8" i="3"/>
  <c r="CK8" i="3"/>
  <c r="CN73" i="1" l="1"/>
  <c r="CN66" i="1"/>
  <c r="CN60" i="1"/>
  <c r="CN52" i="1"/>
  <c r="CN40" i="1"/>
  <c r="CN9" i="1"/>
  <c r="CN23" i="1"/>
  <c r="CO10" i="3"/>
  <c r="CM73" i="1"/>
  <c r="CM66" i="1"/>
  <c r="CM60" i="1"/>
  <c r="CM52" i="1"/>
  <c r="CM40" i="1"/>
  <c r="CM23" i="1"/>
  <c r="CM9" i="1"/>
  <c r="CN10" i="3"/>
  <c r="CI60" i="1"/>
  <c r="CJ60" i="1"/>
  <c r="CK60" i="1"/>
  <c r="CL60" i="1"/>
  <c r="CL52" i="1"/>
  <c r="CL73" i="1"/>
  <c r="CL66" i="1"/>
  <c r="CL40" i="1"/>
  <c r="CL23" i="1"/>
  <c r="CL9" i="1"/>
  <c r="CM10" i="3"/>
  <c r="CI73" i="1"/>
  <c r="CJ73" i="1"/>
  <c r="CK73" i="1"/>
  <c r="CI66" i="1"/>
  <c r="CJ66" i="1"/>
  <c r="CK66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J40" i="1"/>
  <c r="CK40" i="1"/>
  <c r="CI23" i="1"/>
  <c r="CJ23" i="1"/>
  <c r="CK23" i="1"/>
  <c r="CI9" i="1"/>
  <c r="CJ9" i="1"/>
  <c r="CK9" i="1"/>
  <c r="CL10" i="3"/>
  <c r="CK10" i="3"/>
  <c r="CJ8" i="3"/>
  <c r="CJ10" i="3" s="1"/>
  <c r="CI8" i="3"/>
  <c r="CI10" i="3" s="1"/>
  <c r="CH8" i="3"/>
  <c r="CH10" i="3" s="1"/>
  <c r="CG73" i="1"/>
  <c r="CG66" i="1"/>
  <c r="CG60" i="1"/>
  <c r="CG40" i="1"/>
  <c r="CG23" i="1"/>
  <c r="CG9" i="1"/>
  <c r="CG8" i="3"/>
  <c r="CG10" i="3" s="1"/>
  <c r="CF8" i="3"/>
  <c r="CF10" i="3" s="1"/>
  <c r="CF73" i="1"/>
  <c r="CF66" i="1"/>
  <c r="CF60" i="1"/>
  <c r="CF40" i="1"/>
  <c r="CF23" i="1"/>
  <c r="CF9" i="1"/>
  <c r="CE73" i="1"/>
  <c r="CE66" i="1"/>
  <c r="CE60" i="1"/>
  <c r="CE40" i="1"/>
  <c r="CE23" i="1"/>
  <c r="CE9" i="1"/>
  <c r="BE78" i="1" l="1"/>
  <c r="BF78" i="1"/>
  <c r="BI78" i="1"/>
  <c r="BU78" i="1"/>
  <c r="BV78" i="1"/>
  <c r="BW78" i="1"/>
  <c r="BX78" i="1"/>
  <c r="BY78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H73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H66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H60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H40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H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H9" i="1"/>
  <c r="B8" i="3" l="1"/>
  <c r="B10" i="3" s="1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8" i="3"/>
  <c r="AP10" i="3" s="1"/>
  <c r="AQ8" i="3"/>
  <c r="AQ10" i="3" s="1"/>
  <c r="AR8" i="3"/>
  <c r="AR10" i="3" s="1"/>
  <c r="AS8" i="3"/>
  <c r="AS10" i="3" s="1"/>
  <c r="AT8" i="3"/>
  <c r="AT10" i="3" s="1"/>
  <c r="AU8" i="3"/>
  <c r="AU10" i="3" s="1"/>
  <c r="AV8" i="3"/>
  <c r="AV10" i="3" s="1"/>
  <c r="AW8" i="3"/>
  <c r="AW10" i="3" s="1"/>
  <c r="AX8" i="3"/>
  <c r="AX10" i="3" s="1"/>
  <c r="AY8" i="3"/>
  <c r="AY10" i="3" s="1"/>
  <c r="AZ8" i="3"/>
  <c r="AZ10" i="3" s="1"/>
  <c r="BA8" i="3"/>
  <c r="BA10" i="3" s="1"/>
  <c r="BB8" i="3"/>
  <c r="BB10" i="3" s="1"/>
  <c r="BC8" i="3"/>
  <c r="BC10" i="3" s="1"/>
  <c r="BD8" i="3"/>
  <c r="BD10" i="3" s="1"/>
  <c r="BE8" i="3"/>
  <c r="BE10" i="3" s="1"/>
  <c r="BF8" i="3"/>
  <c r="BF10" i="3" s="1"/>
  <c r="BG8" i="3"/>
  <c r="BG10" i="3" s="1"/>
  <c r="BH8" i="3"/>
  <c r="BH10" i="3" s="1"/>
  <c r="BI8" i="3"/>
  <c r="BI10" i="3" s="1"/>
  <c r="BJ8" i="3"/>
  <c r="BJ10" i="3" s="1"/>
  <c r="BK8" i="3"/>
  <c r="BK10" i="3" s="1"/>
  <c r="BL8" i="3"/>
  <c r="BL10" i="3" s="1"/>
  <c r="BM8" i="3"/>
  <c r="BM10" i="3" s="1"/>
  <c r="BN8" i="3"/>
  <c r="BN10" i="3" s="1"/>
  <c r="BO8" i="3"/>
  <c r="BO10" i="3" s="1"/>
  <c r="BP8" i="3"/>
  <c r="BP10" i="3" s="1"/>
  <c r="BQ8" i="3"/>
  <c r="BQ10" i="3" s="1"/>
  <c r="BR8" i="3"/>
  <c r="BR10" i="3" s="1"/>
  <c r="BS8" i="3"/>
  <c r="BS10" i="3" s="1"/>
  <c r="BT8" i="3"/>
  <c r="BT10" i="3" s="1"/>
  <c r="BU8" i="3"/>
  <c r="BU10" i="3" s="1"/>
  <c r="BV8" i="3"/>
  <c r="BV10" i="3" s="1"/>
  <c r="BW8" i="3"/>
  <c r="BW10" i="3" s="1"/>
  <c r="BX8" i="3"/>
  <c r="BX10" i="3" s="1"/>
  <c r="BY8" i="3"/>
  <c r="BY10" i="3" s="1"/>
  <c r="BZ8" i="3"/>
  <c r="BZ10" i="3" s="1"/>
  <c r="CA8" i="3"/>
  <c r="CA10" i="3" s="1"/>
  <c r="CB8" i="3"/>
  <c r="CB10" i="3" s="1"/>
  <c r="CC8" i="3"/>
  <c r="CC10" i="3" s="1"/>
  <c r="CD8" i="3"/>
  <c r="CD10" i="3" s="1"/>
  <c r="CE8" i="3"/>
  <c r="CE10" i="3" s="1"/>
</calcChain>
</file>

<file path=xl/sharedStrings.xml><?xml version="1.0" encoding="utf-8"?>
<sst xmlns="http://schemas.openxmlformats.org/spreadsheetml/2006/main" count="307" uniqueCount="169">
  <si>
    <t>Karlar</t>
  </si>
  <si>
    <t>Konur</t>
  </si>
  <si>
    <t>01.Landbúnaður</t>
  </si>
  <si>
    <t>03.Fiskvinnsla</t>
  </si>
  <si>
    <t>04.Iðnaður/hráefnav.</t>
  </si>
  <si>
    <t>06.Mannvirkjagerð</t>
  </si>
  <si>
    <t>07.Verslun</t>
  </si>
  <si>
    <t>09. Gisting og veitingar</t>
  </si>
  <si>
    <t>10.Upplýsingar og fjarskipti</t>
  </si>
  <si>
    <t>13.Ýmis sérh.þjónusta</t>
  </si>
  <si>
    <t>14.Menning/íþróttir/félög</t>
  </si>
  <si>
    <t>16.Fræðslustarfsemi</t>
  </si>
  <si>
    <t>17.Heilbrigðisstarfsemi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</si>
  <si>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</si>
  <si>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</si>
  <si>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</si>
  <si>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</si>
  <si>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</si>
  <si>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</si>
  <si>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</si>
  <si>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</si>
  <si>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</si>
  <si>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</si>
  <si>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</si>
  <si>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</si>
  <si>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0-6 mán (skammtíma)</t>
  </si>
  <si>
    <t>6-12 mán (langtíma)</t>
  </si>
  <si>
    <t xml:space="preserve"> </t>
  </si>
  <si>
    <t>Alls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</si>
  <si>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</si>
  <si>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</si>
  <si>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</si>
  <si>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</si>
  <si>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</si>
  <si>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200005</t>
  </si>
  <si>
    <t>200006</t>
  </si>
  <si>
    <t>200008</t>
  </si>
  <si>
    <t>200012</t>
  </si>
  <si>
    <t>200101</t>
  </si>
  <si>
    <t>200102</t>
  </si>
  <si>
    <t>200106</t>
  </si>
  <si>
    <t>200107</t>
  </si>
  <si>
    <t>200108</t>
  </si>
  <si>
    <t>200111</t>
  </si>
  <si>
    <t>200112</t>
  </si>
  <si>
    <t>200201</t>
  </si>
  <si>
    <t>200202</t>
  </si>
  <si>
    <t>200203</t>
  </si>
  <si>
    <t>200204</t>
  </si>
  <si>
    <t>200209</t>
  </si>
  <si>
    <t>200210</t>
  </si>
  <si>
    <t>200301</t>
  </si>
  <si>
    <t>200302</t>
  </si>
  <si>
    <t>200303</t>
  </si>
  <si>
    <t>200304</t>
  </si>
  <si>
    <t>200305</t>
  </si>
  <si>
    <t>200308</t>
  </si>
  <si>
    <t>200309</t>
  </si>
  <si>
    <t>200405</t>
  </si>
  <si>
    <t>200406</t>
  </si>
  <si>
    <t>200407</t>
  </si>
  <si>
    <t>200512</t>
  </si>
  <si>
    <t>200610</t>
  </si>
  <si>
    <t>200611</t>
  </si>
  <si>
    <t>200802</t>
  </si>
  <si>
    <t>200803</t>
  </si>
  <si>
    <t>200804</t>
  </si>
  <si>
    <t>200805</t>
  </si>
  <si>
    <t>200806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</si>
  <si>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</si>
  <si>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</si>
  <si>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</si>
  <si>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</si>
  <si>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</si>
  <si>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</si>
  <si>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</si>
  <si>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</si>
  <si>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</si>
  <si>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</si>
  <si>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</si>
  <si>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</si>
  <si>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</si>
  <si>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</si>
  <si>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</si>
  <si>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</si>
  <si>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</si>
  <si>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</si>
  <si>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</si>
  <si>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</si>
  <si>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</si>
  <si>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</si>
  <si>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</si>
  <si>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</si>
  <si>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</si>
  <si>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</si>
  <si>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</si>
  <si>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</si>
  <si>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</si>
  <si>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</si>
  <si>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</si>
  <si>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</si>
  <si>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</si>
  <si>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</si>
  <si>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</si>
  <si>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</si>
  <si>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</si>
  <si>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</si>
  <si>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</si>
  <si>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</si>
  <si>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</si>
  <si>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Ríkisfang</t>
  </si>
  <si>
    <t>Íslenskir ríkisborgarar</t>
  </si>
  <si>
    <t>Pólskir ríkisborgarar</t>
  </si>
  <si>
    <t>Aðrir erlendir ríkisborgarar</t>
  </si>
  <si>
    <t>Hlutastörf</t>
  </si>
  <si>
    <t>201202</t>
  </si>
  <si>
    <t>Svalbarðshreppur- fjöldi atvinnulausra í lok mánaðar</t>
  </si>
  <si>
    <t>200009</t>
  </si>
  <si>
    <t>200010</t>
  </si>
  <si>
    <t>200211</t>
  </si>
  <si>
    <t>200212</t>
  </si>
  <si>
    <t>201201</t>
  </si>
  <si>
    <t>20-24</t>
  </si>
  <si>
    <t>25-29</t>
  </si>
  <si>
    <t>30-34</t>
  </si>
  <si>
    <t>35-39</t>
  </si>
  <si>
    <t>40-44</t>
  </si>
  <si>
    <t>45-49</t>
  </si>
  <si>
    <t>60-64</t>
  </si>
  <si>
    <t>65-69</t>
  </si>
  <si>
    <t>1 Grunnsk</t>
  </si>
  <si>
    <t>2 Framh ýmis</t>
  </si>
  <si>
    <t>5 Háskóli</t>
  </si>
  <si>
    <t>201203</t>
  </si>
  <si>
    <t>201204</t>
  </si>
  <si>
    <t>201205</t>
  </si>
  <si>
    <t>201206</t>
  </si>
  <si>
    <t>201207</t>
  </si>
  <si>
    <t>201208</t>
  </si>
  <si>
    <t>201209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</si>
  <si>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</si>
  <si>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</si>
  <si>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</si>
  <si>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</si>
  <si>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</si>
  <si>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</si>
  <si>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</si>
  <si>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</si>
  <si>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9.Verkafólk</t>
  </si>
  <si>
    <t>201210</t>
  </si>
  <si>
    <t>201211</t>
  </si>
  <si>
    <t>201212</t>
  </si>
  <si>
    <t>55-59</t>
  </si>
  <si>
    <t>Atvinnulausir - allir*</t>
  </si>
  <si>
    <t>*Sv.fél.lögh.frá jan.2014</t>
  </si>
  <si>
    <t>**18-69 ára frá jan.2014</t>
  </si>
  <si>
    <t>16-19**</t>
  </si>
  <si>
    <t>4 Stúdent</t>
  </si>
  <si>
    <t>***Atv.þáttt.m.v. 18-69 ára frá 4.ársfj.2014</t>
  </si>
  <si>
    <t>2. Fiskveiðar</t>
  </si>
  <si>
    <t>50-54</t>
  </si>
  <si>
    <t>08.Flutningar</t>
  </si>
  <si>
    <t>3.Iðnnám</t>
  </si>
  <si>
    <t>Atvinnulausir - allir</t>
  </si>
  <si>
    <t>Atvinnuþáttt. Hagst.</t>
  </si>
  <si>
    <t>*18-69 ára frá jan.2014</t>
  </si>
  <si>
    <t>**Ath.  Atvinnuþátttaka er frá og með 3.ársfj.  2014 m.v. aldursbilið 18-69 ára á landsbyggðinni</t>
  </si>
  <si>
    <t>Íbúafj. 16-69 ára*</t>
  </si>
  <si>
    <t>Áætluð atv.þátttaka**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</si>
</sst>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56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5" xfId="0" applyNumberFormat="1" applyFont="1" applyBorder="1"/>
    <xf numFmtId="0" fontId="0" fillId="0" borderId="5" xfId="0" applyFont="1" applyBorder="1"/>
    <xf numFmtId="3" fontId="3" fillId="0" borderId="0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0" fontId="3" fillId="0" borderId="5" xfId="0" applyFont="1" applyFill="1" applyBorder="1"/>
    <xf numFmtId="0" fontId="0" fillId="0" borderId="5" xfId="0" applyFill="1" applyBorder="1"/>
    <xf numFmtId="0" fontId="1" fillId="0" borderId="3" xfId="0" applyFont="1" applyBorder="1"/>
    <xf numFmtId="0" fontId="0" fillId="0" borderId="6" xfId="0" applyFont="1" applyBorder="1"/>
    <xf numFmtId="3" fontId="0" fillId="0" borderId="5" xfId="0" applyNumberFormat="1" applyFont="1" applyFill="1" applyBorder="1"/>
    <xf numFmtId="0" fontId="0" fillId="0" borderId="5" xfId="0" applyFont="1" applyFill="1" applyBorder="1"/>
    <xf numFmtId="0" fontId="0" fillId="0" borderId="5" xfId="0" applyBorder="1"/>
    <xf numFmtId="3" fontId="0" fillId="0" borderId="6" xfId="0" applyNumberFormat="1" applyFont="1" applyBorder="1"/>
    <xf numFmtId="0" fontId="1" fillId="2" borderId="0" xfId="0" applyFont="1" applyFill="1"/>
    <xf numFmtId="0" fontId="2" fillId="2" borderId="0" xfId="0" applyFont="1" applyFill="1"/>
    <xf numFmtId="0" fontId="3" fillId="0" borderId="5" xfId="0" applyFont="1" applyBorder="1"/>
    <xf numFmtId="0" fontId="0" fillId="0" borderId="0" xfId="0" applyFont="1" applyFill="1" applyBorder="1"/>
    <xf numFmtId="0" fontId="7" fillId="0" borderId="0" xfId="0" applyFont="1"/>
    <xf numFmtId="0" fontId="1" fillId="2" borderId="2" xfId="0" applyFont="1" applyFill="1" applyBorder="1"/>
    <xf numFmtId="0" fontId="2" fillId="2" borderId="2" xfId="0" applyFont="1" applyFill="1" applyBorder="1"/>
    <xf numFmtId="0" fontId="0" fillId="0" borderId="2" xfId="0" applyFont="1" applyBorder="1"/>
    <xf numFmtId="3" fontId="0" fillId="0" borderId="2" xfId="0" applyNumberFormat="1" applyBorder="1"/>
    <xf numFmtId="0" fontId="0" fillId="0" borderId="2" xfId="0" applyBorder="1"/>
    <xf numFmtId="164" fontId="0" fillId="0" borderId="2" xfId="1" applyNumberFormat="1" applyFont="1" applyBorder="1"/>
    <xf numFmtId="0" fontId="8" fillId="0" borderId="2" xfId="0" applyFont="1" applyBorder="1"/>
    <xf numFmtId="0" fontId="0" fillId="0" borderId="0" xfId="0" applyFill="1" applyBorder="1"/>
    <xf numFmtId="0" fontId="0" fillId="0" borderId="2" xfId="0" applyFill="1" applyBorder="1"/>
    <xf numFmtId="0" fontId="1" fillId="2" borderId="0" xfId="0" applyFont="1" applyFill="1" applyBorder="1"/>
    <xf numFmtId="1" fontId="1" fillId="2" borderId="0" xfId="0" applyNumberFormat="1" applyFont="1" applyFill="1" applyBorder="1"/>
    <xf numFmtId="165" fontId="0" fillId="0" borderId="0" xfId="0" applyNumberFormat="1" applyFill="1" applyBorder="1"/>
    <xf numFmtId="0" fontId="9" fillId="0" borderId="0" xfId="0" applyFont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Svalbarðshreppi frá</a:t>
            </a:r>
          </a:p>
          <a:p>
            <a:pPr>
              <a:defRPr sz="1400"/>
            </a:pPr>
            <a:r>
              <a:rPr lang="en-US" sz="1400" baseline="0"/>
              <a:t> maí 2000 til apr. 2021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2138246552487389"/>
          <c:y val="3.678062436166767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072053315559593E-2"/>
          <c:y val="0.20135278009026791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Atvinnuleysi!$B$2:$GK$2</c:f>
              <c:strCache>
                <c:ptCount val="192"/>
                <c:pt idx="0">
                  <c:v>200005</c:v>
                </c:pt>
                <c:pt idx="1">
                  <c:v>200006</c:v>
                </c:pt>
                <c:pt idx="2">
                  <c:v>200008</c:v>
                </c:pt>
                <c:pt idx="3">
                  <c:v>200009</c:v>
                </c:pt>
                <c:pt idx="4">
                  <c:v>200010</c:v>
                </c:pt>
                <c:pt idx="5">
                  <c:v>200012</c:v>
                </c:pt>
                <c:pt idx="6">
                  <c:v>200101</c:v>
                </c:pt>
                <c:pt idx="7">
                  <c:v>200102</c:v>
                </c:pt>
                <c:pt idx="8">
                  <c:v>200106</c:v>
                </c:pt>
                <c:pt idx="9">
                  <c:v>200107</c:v>
                </c:pt>
                <c:pt idx="10">
                  <c:v>200108</c:v>
                </c:pt>
                <c:pt idx="11">
                  <c:v>200111</c:v>
                </c:pt>
                <c:pt idx="12">
                  <c:v>200112</c:v>
                </c:pt>
                <c:pt idx="13">
                  <c:v>200201</c:v>
                </c:pt>
                <c:pt idx="14">
                  <c:v>200202</c:v>
                </c:pt>
                <c:pt idx="15">
                  <c:v>200203</c:v>
                </c:pt>
                <c:pt idx="16">
                  <c:v>200204</c:v>
                </c:pt>
                <c:pt idx="17">
                  <c:v>200209</c:v>
                </c:pt>
                <c:pt idx="18">
                  <c:v>200210</c:v>
                </c:pt>
                <c:pt idx="19">
                  <c:v>200211</c:v>
                </c:pt>
                <c:pt idx="20">
                  <c:v>200212</c:v>
                </c:pt>
                <c:pt idx="21">
                  <c:v>200301</c:v>
                </c:pt>
                <c:pt idx="22">
                  <c:v>200302</c:v>
                </c:pt>
                <c:pt idx="23">
                  <c:v>200303</c:v>
                </c:pt>
                <c:pt idx="24">
                  <c:v>200304</c:v>
                </c:pt>
                <c:pt idx="25">
                  <c:v>200305</c:v>
                </c:pt>
                <c:pt idx="26">
                  <c:v>200308</c:v>
                </c:pt>
                <c:pt idx="27">
                  <c:v>200309</c:v>
                </c:pt>
                <c:pt idx="28">
                  <c:v>200405</c:v>
                </c:pt>
                <c:pt idx="29">
                  <c:v>200406</c:v>
                </c:pt>
                <c:pt idx="30">
                  <c:v>200407</c:v>
                </c:pt>
                <c:pt idx="31">
                  <c:v>200512</c:v>
                </c:pt>
                <c:pt idx="32">
                  <c:v>200610</c:v>
                </c:pt>
                <c:pt idx="33">
                  <c:v>200611</c:v>
                </c:pt>
                <c:pt idx="34">
                  <c:v>200802</c:v>
                </c:pt>
                <c:pt idx="35">
                  <c:v>200803</c:v>
                </c:pt>
                <c:pt idx="36">
                  <c:v>200804</c:v>
                </c:pt>
                <c:pt idx="37">
                  <c:v>200805</c:v>
                </c:pt>
                <c:pt idx="38">
                  <c:v>200806</c:v>
                </c:pt>
                <c:pt idx="39">
                  <c:v>200808</c:v>
                </c:pt>
                <c:pt idx="40">
                  <c:v>200809</c:v>
                </c:pt>
                <c:pt idx="41">
                  <c:v>200810</c:v>
                </c:pt>
                <c:pt idx="42">
                  <c:v>200811</c:v>
                </c:pt>
                <c:pt idx="43">
                  <c:v>200812</c:v>
                </c:pt>
                <c:pt idx="44">
                  <c:v>200901</c:v>
                </c:pt>
                <c:pt idx="45">
                  <c:v>200902</c:v>
                </c:pt>
                <c:pt idx="46">
                  <c:v>200903</c:v>
                </c:pt>
                <c:pt idx="47">
                  <c:v>200904</c:v>
                </c:pt>
                <c:pt idx="48">
                  <c:v>200905</c:v>
                </c:pt>
                <c:pt idx="49">
                  <c:v>200906</c:v>
                </c:pt>
                <c:pt idx="50">
                  <c:v>200907</c:v>
                </c:pt>
                <c:pt idx="51">
                  <c:v>200908</c:v>
                </c:pt>
                <c:pt idx="52">
                  <c:v>200909</c:v>
                </c:pt>
                <c:pt idx="53">
                  <c:v>200910</c:v>
                </c:pt>
                <c:pt idx="54">
                  <c:v>200911</c:v>
                </c:pt>
                <c:pt idx="55">
                  <c:v>200912</c:v>
                </c:pt>
                <c:pt idx="56">
                  <c:v>201001</c:v>
                </c:pt>
                <c:pt idx="57">
                  <c:v>201002</c:v>
                </c:pt>
                <c:pt idx="58">
                  <c:v>201003</c:v>
                </c:pt>
                <c:pt idx="59">
                  <c:v>201004</c:v>
                </c:pt>
                <c:pt idx="60">
                  <c:v>201005</c:v>
                </c:pt>
                <c:pt idx="61">
                  <c:v>201006</c:v>
                </c:pt>
                <c:pt idx="62">
                  <c:v>201007</c:v>
                </c:pt>
                <c:pt idx="63">
                  <c:v>201008</c:v>
                </c:pt>
                <c:pt idx="64">
                  <c:v>201009</c:v>
                </c:pt>
                <c:pt idx="65">
                  <c:v>201010</c:v>
                </c:pt>
                <c:pt idx="66">
                  <c:v>201011</c:v>
                </c:pt>
                <c:pt idx="67">
                  <c:v>201012</c:v>
                </c:pt>
                <c:pt idx="68">
                  <c:v>201101</c:v>
                </c:pt>
                <c:pt idx="69">
                  <c:v>201102</c:v>
                </c:pt>
                <c:pt idx="70">
                  <c:v>201103</c:v>
                </c:pt>
                <c:pt idx="71">
                  <c:v>201104</c:v>
                </c:pt>
                <c:pt idx="72">
                  <c:v>201105</c:v>
                </c:pt>
                <c:pt idx="73">
                  <c:v>201106</c:v>
                </c:pt>
                <c:pt idx="74">
                  <c:v>201107</c:v>
                </c:pt>
                <c:pt idx="75">
                  <c:v>201108</c:v>
                </c:pt>
                <c:pt idx="76">
                  <c:v>201109</c:v>
                </c:pt>
                <c:pt idx="77">
                  <c:v>201110</c:v>
                </c:pt>
                <c:pt idx="78">
                  <c:v>201111</c:v>
                </c:pt>
                <c:pt idx="79">
                  <c:v>201112</c:v>
                </c:pt>
                <c:pt idx="80">
                  <c:v>201201</c:v>
                </c:pt>
                <c:pt idx="81">
                  <c:v>201202</c:v>
                </c:pt>
                <c:pt idx="82">
                  <c:v>201203</c:v>
                </c:pt>
                <c:pt idx="83">
                  <c:v>201204</c:v>
                </c:pt>
                <c:pt idx="84">
                  <c:v>201205</c:v>
                </c:pt>
                <c:pt idx="85">
                  <c:v>201206</c:v>
                </c:pt>
                <c:pt idx="86">
                  <c:v>201207</c:v>
                </c:pt>
                <c:pt idx="87">
                  <c:v>201208</c:v>
                </c:pt>
                <c:pt idx="88">
                  <c:v>201209</c:v>
                </c:pt>
                <c:pt idx="89">
                  <c:v>201210</c:v>
                </c:pt>
                <c:pt idx="90">
                  <c:v>201211</c:v>
                </c:pt>
                <c:pt idx="91">
                  <c:v>201212</c:v>
                </c:pt>
                <c:pt idx="92">
                  <c:v>201301</c:v>
                </c:pt>
                <c:pt idx="93">
                  <c:v>201302</c:v>
                </c:pt>
                <c:pt idx="94">
                  <c:v>201303</c:v>
                </c:pt>
                <c:pt idx="95">
                  <c:v>201304</c:v>
                </c:pt>
                <c:pt idx="96">
                  <c:v>201305</c:v>
                </c:pt>
                <c:pt idx="97">
                  <c:v>201306</c:v>
                </c:pt>
                <c:pt idx="98">
                  <c:v>201307</c:v>
                </c:pt>
                <c:pt idx="99">
                  <c:v>201308</c:v>
                </c:pt>
                <c:pt idx="100">
                  <c:v>201309</c:v>
                </c:pt>
                <c:pt idx="101">
                  <c:v>201310</c:v>
                </c:pt>
                <c:pt idx="102">
                  <c:v>201311</c:v>
                </c:pt>
                <c:pt idx="103">
                  <c:v>201312</c:v>
                </c:pt>
                <c:pt idx="104">
                  <c:v>201401</c:v>
                </c:pt>
                <c:pt idx="105">
                  <c:v>201402</c:v>
                </c:pt>
                <c:pt idx="106">
                  <c:v>201403</c:v>
                </c:pt>
                <c:pt idx="107">
                  <c:v>201404</c:v>
                </c:pt>
                <c:pt idx="108">
                  <c:v>201405</c:v>
                </c:pt>
                <c:pt idx="109">
                  <c:v>201406</c:v>
                </c:pt>
                <c:pt idx="110">
                  <c:v>201407</c:v>
                </c:pt>
                <c:pt idx="111">
                  <c:v>201408</c:v>
                </c:pt>
                <c:pt idx="112">
                  <c:v>201409</c:v>
                </c:pt>
                <c:pt idx="113">
                  <c:v>201410</c:v>
                </c:pt>
                <c:pt idx="114">
                  <c:v>201411</c:v>
                </c:pt>
                <c:pt idx="115">
                  <c:v>201412</c:v>
                </c:pt>
                <c:pt idx="116">
                  <c:v>201501</c:v>
                </c:pt>
                <c:pt idx="117">
                  <c:v>201502</c:v>
                </c:pt>
                <c:pt idx="118">
                  <c:v>201503</c:v>
                </c:pt>
                <c:pt idx="119">
                  <c:v>201504</c:v>
                </c:pt>
                <c:pt idx="120">
                  <c:v>201505</c:v>
                </c:pt>
                <c:pt idx="121">
                  <c:v>201506</c:v>
                </c:pt>
                <c:pt idx="122">
                  <c:v>201507</c:v>
                </c:pt>
                <c:pt idx="123">
                  <c:v>201508</c:v>
                </c:pt>
                <c:pt idx="124">
                  <c:v>201509</c:v>
                </c:pt>
                <c:pt idx="125">
                  <c:v>201510</c:v>
                </c:pt>
                <c:pt idx="126">
                  <c:v>201511</c:v>
                </c:pt>
                <c:pt idx="127">
                  <c:v>201512</c:v>
                </c:pt>
                <c:pt idx="128">
                  <c:v>201601</c:v>
                </c:pt>
                <c:pt idx="129">
                  <c:v>201602</c:v>
                </c:pt>
                <c:pt idx="130">
                  <c:v>201603</c:v>
                </c:pt>
                <c:pt idx="131">
                  <c:v>201604</c:v>
                </c:pt>
                <c:pt idx="132">
                  <c:v>201605</c:v>
                </c:pt>
                <c:pt idx="133">
                  <c:v>201606</c:v>
                </c:pt>
                <c:pt idx="134">
                  <c:v>201607</c:v>
                </c:pt>
                <c:pt idx="135">
                  <c:v>201608</c:v>
                </c:pt>
                <c:pt idx="136">
                  <c:v>201609</c:v>
                </c:pt>
                <c:pt idx="137">
                  <c:v>201610</c:v>
                </c:pt>
                <c:pt idx="138">
                  <c:v>201611</c:v>
                </c:pt>
                <c:pt idx="139">
                  <c:v>201612</c:v>
                </c:pt>
                <c:pt idx="140">
                  <c:v>201701</c:v>
                </c:pt>
                <c:pt idx="141">
                  <c:v>201702</c:v>
                </c:pt>
                <c:pt idx="142">
                  <c:v>201703</c:v>
                </c:pt>
                <c:pt idx="143">
                  <c:v>201704</c:v>
                </c:pt>
                <c:pt idx="144">
                  <c:v>201705</c:v>
                </c:pt>
                <c:pt idx="145">
                  <c:v>201706</c:v>
                </c:pt>
                <c:pt idx="146">
                  <c:v>201707</c:v>
                </c:pt>
                <c:pt idx="147">
                  <c:v>201708</c:v>
                </c:pt>
                <c:pt idx="148">
                  <c:v>201709</c:v>
                </c:pt>
                <c:pt idx="149">
                  <c:v>201710</c:v>
                </c:pt>
                <c:pt idx="150">
                  <c:v>201711</c:v>
                </c:pt>
                <c:pt idx="151">
                  <c:v>201712</c:v>
                </c:pt>
                <c:pt idx="152">
                  <c:v>201801</c:v>
                </c:pt>
                <c:pt idx="153">
                  <c:v>201802</c:v>
                </c:pt>
                <c:pt idx="154">
                  <c:v>201803</c:v>
                </c:pt>
                <c:pt idx="155">
                  <c:v>201804</c:v>
                </c:pt>
                <c:pt idx="156">
                  <c:v>201805</c:v>
                </c:pt>
                <c:pt idx="157">
                  <c:v>201806</c:v>
                </c:pt>
                <c:pt idx="158">
                  <c:v>201807</c:v>
                </c:pt>
                <c:pt idx="159">
                  <c:v>201808</c:v>
                </c:pt>
                <c:pt idx="160">
                  <c:v>201809</c:v>
                </c:pt>
                <c:pt idx="161">
                  <c:v>201810</c:v>
                </c:pt>
                <c:pt idx="162">
                  <c:v>201811</c:v>
                </c:pt>
                <c:pt idx="163">
                  <c:v>201812</c:v>
                </c:pt>
                <c:pt idx="164">
                  <c:v>201901</c:v>
                </c:pt>
                <c:pt idx="165">
                  <c:v>201902</c:v>
                </c:pt>
                <c:pt idx="166">
                  <c:v>201903</c:v>
                </c:pt>
                <c:pt idx="167">
                  <c:v>201904</c:v>
                </c:pt>
                <c:pt idx="168">
                  <c:v>201905</c:v>
                </c:pt>
                <c:pt idx="169">
                  <c:v>201906</c:v>
                </c:pt>
                <c:pt idx="170">
                  <c:v>201907</c:v>
                </c:pt>
                <c:pt idx="171">
                  <c:v>201908</c:v>
                </c:pt>
                <c:pt idx="172">
                  <c:v>201909</c:v>
                </c:pt>
                <c:pt idx="173">
                  <c:v>201910</c:v>
                </c:pt>
                <c:pt idx="174">
                  <c:v>201911</c:v>
                </c:pt>
                <c:pt idx="175">
                  <c:v>201912</c:v>
                </c:pt>
                <c:pt idx="176">
                  <c:v>202001</c:v>
                </c:pt>
                <c:pt idx="177">
                  <c:v>202002</c:v>
                </c:pt>
                <c:pt idx="178">
                  <c:v>202003</c:v>
                </c:pt>
                <c:pt idx="179">
                  <c:v>202004</c:v>
                </c:pt>
                <c:pt idx="180">
                  <c:v>202005</c:v>
                </c:pt>
                <c:pt idx="181">
                  <c:v>202006</c:v>
                </c:pt>
                <c:pt idx="182">
                  <c:v>202007</c:v>
                </c:pt>
                <c:pt idx="183">
                  <c:v>202008</c:v>
                </c:pt>
                <c:pt idx="184">
                  <c:v>202009</c:v>
                </c:pt>
                <c:pt idx="185">
                  <c:v>202010</c:v>
                </c:pt>
                <c:pt idx="186">
                  <c:v>202011</c:v>
                </c:pt>
                <c:pt idx="187">
                  <c:v>202012</c:v>
                </c:pt>
                <c:pt idx="188">
                  <c:v>202101</c:v>
                </c:pt>
                <c:pt idx="189">
                  <c:v>202102</c:v>
                </c:pt>
                <c:pt idx="190">
                  <c:v>202103</c:v>
                </c:pt>
                <c:pt idx="191">
                  <c:v>202104</c:v>
                </c:pt>
              </c:strCache>
            </c:strRef>
          </c:cat>
          <c:val>
            <c:numRef>
              <c:f>Atvinnuleysi!$B$10:$GK$10</c:f>
              <c:numCache>
                <c:formatCode>0.0%</c:formatCode>
                <c:ptCount val="192"/>
                <c:pt idx="0">
                  <c:v>1.6129032258064516E-2</c:v>
                </c:pt>
                <c:pt idx="1">
                  <c:v>1.6129032258064516E-2</c:v>
                </c:pt>
                <c:pt idx="2">
                  <c:v>1.5625E-2</c:v>
                </c:pt>
                <c:pt idx="3">
                  <c:v>1.5625E-2</c:v>
                </c:pt>
                <c:pt idx="4">
                  <c:v>1.5625E-2</c:v>
                </c:pt>
                <c:pt idx="5">
                  <c:v>1.5625E-2</c:v>
                </c:pt>
                <c:pt idx="6">
                  <c:v>1.5625E-2</c:v>
                </c:pt>
                <c:pt idx="7">
                  <c:v>1.5625E-2</c:v>
                </c:pt>
                <c:pt idx="8">
                  <c:v>1.5625E-2</c:v>
                </c:pt>
                <c:pt idx="9">
                  <c:v>1.5873015873015872E-2</c:v>
                </c:pt>
                <c:pt idx="10">
                  <c:v>1.5873015873015872E-2</c:v>
                </c:pt>
                <c:pt idx="11">
                  <c:v>1.5873015873015872E-2</c:v>
                </c:pt>
                <c:pt idx="12">
                  <c:v>1.5873015873015872E-2</c:v>
                </c:pt>
                <c:pt idx="13">
                  <c:v>1.6129032258064516E-2</c:v>
                </c:pt>
                <c:pt idx="14">
                  <c:v>1.6129032258064516E-2</c:v>
                </c:pt>
                <c:pt idx="15">
                  <c:v>1.6129032258064516E-2</c:v>
                </c:pt>
                <c:pt idx="16">
                  <c:v>1.6129032258064516E-2</c:v>
                </c:pt>
                <c:pt idx="17">
                  <c:v>1.5873015873015872E-2</c:v>
                </c:pt>
                <c:pt idx="18">
                  <c:v>3.1746031746031744E-2</c:v>
                </c:pt>
                <c:pt idx="19">
                  <c:v>3.1746031746031744E-2</c:v>
                </c:pt>
                <c:pt idx="20">
                  <c:v>3.1746031746031744E-2</c:v>
                </c:pt>
                <c:pt idx="21">
                  <c:v>3.2786885245901641E-2</c:v>
                </c:pt>
                <c:pt idx="22">
                  <c:v>3.2786885245901641E-2</c:v>
                </c:pt>
                <c:pt idx="23">
                  <c:v>3.2786885245901641E-2</c:v>
                </c:pt>
                <c:pt idx="24">
                  <c:v>3.1746031746031744E-2</c:v>
                </c:pt>
                <c:pt idx="25">
                  <c:v>3.1746031746031744E-2</c:v>
                </c:pt>
                <c:pt idx="26">
                  <c:v>1.4925373134328358E-2</c:v>
                </c:pt>
                <c:pt idx="27">
                  <c:v>1.4925373134328358E-2</c:v>
                </c:pt>
                <c:pt idx="28">
                  <c:v>1.5625E-2</c:v>
                </c:pt>
                <c:pt idx="29">
                  <c:v>1.5625E-2</c:v>
                </c:pt>
                <c:pt idx="30">
                  <c:v>1.5625E-2</c:v>
                </c:pt>
                <c:pt idx="31">
                  <c:v>1.5625E-2</c:v>
                </c:pt>
                <c:pt idx="32">
                  <c:v>1.5384615384615385E-2</c:v>
                </c:pt>
                <c:pt idx="33">
                  <c:v>1.5384615384615385E-2</c:v>
                </c:pt>
                <c:pt idx="34">
                  <c:v>1.4925373134328358E-2</c:v>
                </c:pt>
                <c:pt idx="35">
                  <c:v>1.4925373134328358E-2</c:v>
                </c:pt>
                <c:pt idx="36">
                  <c:v>1.4285714285714285E-2</c:v>
                </c:pt>
                <c:pt idx="37">
                  <c:v>1.4285714285714285E-2</c:v>
                </c:pt>
                <c:pt idx="38">
                  <c:v>1.4285714285714285E-2</c:v>
                </c:pt>
                <c:pt idx="39">
                  <c:v>1.4705882352941176E-2</c:v>
                </c:pt>
                <c:pt idx="40">
                  <c:v>1.4705882352941176E-2</c:v>
                </c:pt>
                <c:pt idx="41">
                  <c:v>3.0769230769230771E-2</c:v>
                </c:pt>
                <c:pt idx="42">
                  <c:v>3.0769230769230771E-2</c:v>
                </c:pt>
                <c:pt idx="43">
                  <c:v>3.0769230769230771E-2</c:v>
                </c:pt>
                <c:pt idx="44">
                  <c:v>4.7619047619047616E-2</c:v>
                </c:pt>
                <c:pt idx="45">
                  <c:v>6.3492063492063489E-2</c:v>
                </c:pt>
                <c:pt idx="46">
                  <c:v>6.3492063492063489E-2</c:v>
                </c:pt>
                <c:pt idx="47">
                  <c:v>5.8823529411764705E-2</c:v>
                </c:pt>
                <c:pt idx="48">
                  <c:v>7.3529411764705885E-2</c:v>
                </c:pt>
                <c:pt idx="49">
                  <c:v>4.4117647058823532E-2</c:v>
                </c:pt>
                <c:pt idx="50">
                  <c:v>4.4776119402985072E-2</c:v>
                </c:pt>
                <c:pt idx="51">
                  <c:v>4.4776119402985072E-2</c:v>
                </c:pt>
                <c:pt idx="52">
                  <c:v>5.9701492537313432E-2</c:v>
                </c:pt>
                <c:pt idx="53">
                  <c:v>4.6875E-2</c:v>
                </c:pt>
                <c:pt idx="54">
                  <c:v>4.6875E-2</c:v>
                </c:pt>
                <c:pt idx="55">
                  <c:v>6.25E-2</c:v>
                </c:pt>
                <c:pt idx="56">
                  <c:v>7.9365079365079361E-2</c:v>
                </c:pt>
                <c:pt idx="57">
                  <c:v>6.3492063492063489E-2</c:v>
                </c:pt>
                <c:pt idx="58">
                  <c:v>6.3492063492063489E-2</c:v>
                </c:pt>
                <c:pt idx="59">
                  <c:v>6.0606060606060608E-2</c:v>
                </c:pt>
                <c:pt idx="60">
                  <c:v>4.5454545454545456E-2</c:v>
                </c:pt>
                <c:pt idx="61">
                  <c:v>4.5454545454545456E-2</c:v>
                </c:pt>
                <c:pt idx="62">
                  <c:v>4.8387096774193547E-2</c:v>
                </c:pt>
                <c:pt idx="63">
                  <c:v>4.8387096774193547E-2</c:v>
                </c:pt>
                <c:pt idx="64">
                  <c:v>3.2258064516129031E-2</c:v>
                </c:pt>
                <c:pt idx="65">
                  <c:v>6.5573770491803282E-2</c:v>
                </c:pt>
                <c:pt idx="66">
                  <c:v>6.5573770491803282E-2</c:v>
                </c:pt>
                <c:pt idx="67">
                  <c:v>6.5573770491803282E-2</c:v>
                </c:pt>
                <c:pt idx="68">
                  <c:v>6.6666666666666666E-2</c:v>
                </c:pt>
                <c:pt idx="69">
                  <c:v>8.3333333333333329E-2</c:v>
                </c:pt>
                <c:pt idx="70">
                  <c:v>8.3333333333333329E-2</c:v>
                </c:pt>
                <c:pt idx="71">
                  <c:v>8.0645161290322578E-2</c:v>
                </c:pt>
                <c:pt idx="72">
                  <c:v>8.0645161290322578E-2</c:v>
                </c:pt>
                <c:pt idx="73">
                  <c:v>8.0645161290322578E-2</c:v>
                </c:pt>
                <c:pt idx="74">
                  <c:v>8.1967213114754092E-2</c:v>
                </c:pt>
                <c:pt idx="75">
                  <c:v>6.5573770491803282E-2</c:v>
                </c:pt>
                <c:pt idx="76">
                  <c:v>3.2786885245901641E-2</c:v>
                </c:pt>
                <c:pt idx="77">
                  <c:v>3.3898305084745763E-2</c:v>
                </c:pt>
                <c:pt idx="78">
                  <c:v>3.3898305084745763E-2</c:v>
                </c:pt>
                <c:pt idx="79">
                  <c:v>3.3898305084745763E-2</c:v>
                </c:pt>
                <c:pt idx="80">
                  <c:v>3.3333333333333333E-2</c:v>
                </c:pt>
                <c:pt idx="81">
                  <c:v>1.6666666666666666E-2</c:v>
                </c:pt>
                <c:pt idx="82">
                  <c:v>1.6666666666666666E-2</c:v>
                </c:pt>
                <c:pt idx="83">
                  <c:v>1.6129032258064516E-2</c:v>
                </c:pt>
                <c:pt idx="84">
                  <c:v>0</c:v>
                </c:pt>
                <c:pt idx="85">
                  <c:v>1.6129032258064516E-2</c:v>
                </c:pt>
                <c:pt idx="86">
                  <c:v>3.3333333333333333E-2</c:v>
                </c:pt>
                <c:pt idx="87">
                  <c:v>1.6666666666666666E-2</c:v>
                </c:pt>
                <c:pt idx="88">
                  <c:v>1.6666666666666666E-2</c:v>
                </c:pt>
                <c:pt idx="89">
                  <c:v>3.4482758620689655E-2</c:v>
                </c:pt>
                <c:pt idx="90">
                  <c:v>3.4482758620689655E-2</c:v>
                </c:pt>
                <c:pt idx="91">
                  <c:v>3.4482758620689655E-2</c:v>
                </c:pt>
                <c:pt idx="92">
                  <c:v>1.6949152542372881E-2</c:v>
                </c:pt>
                <c:pt idx="93">
                  <c:v>3.3898305084745763E-2</c:v>
                </c:pt>
                <c:pt idx="94">
                  <c:v>3.3898305084745763E-2</c:v>
                </c:pt>
                <c:pt idx="95">
                  <c:v>1.6129032258064516E-2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1.9230769230769232E-2</c:v>
                </c:pt>
                <c:pt idx="103">
                  <c:v>1.9230769230769232E-2</c:v>
                </c:pt>
                <c:pt idx="104">
                  <c:v>1.9607843137254902E-2</c:v>
                </c:pt>
                <c:pt idx="105">
                  <c:v>1.9607843137254902E-2</c:v>
                </c:pt>
                <c:pt idx="106">
                  <c:v>7.8431372549019607E-2</c:v>
                </c:pt>
                <c:pt idx="107">
                  <c:v>7.5471698113207544E-2</c:v>
                </c:pt>
                <c:pt idx="108">
                  <c:v>3.7735849056603772E-2</c:v>
                </c:pt>
                <c:pt idx="109">
                  <c:v>5.6603773584905662E-2</c:v>
                </c:pt>
                <c:pt idx="110">
                  <c:v>3.5087719298245612E-2</c:v>
                </c:pt>
                <c:pt idx="111">
                  <c:v>0</c:v>
                </c:pt>
                <c:pt idx="112">
                  <c:v>0</c:v>
                </c:pt>
                <c:pt idx="113">
                  <c:v>1.7999999999999999E-2</c:v>
                </c:pt>
                <c:pt idx="114">
                  <c:v>1.7857142857142856E-2</c:v>
                </c:pt>
                <c:pt idx="115">
                  <c:v>3.5714285714285712E-2</c:v>
                </c:pt>
                <c:pt idx="116">
                  <c:v>3.5714285714285712E-2</c:v>
                </c:pt>
                <c:pt idx="117">
                  <c:v>3.5714285714285712E-2</c:v>
                </c:pt>
                <c:pt idx="118">
                  <c:v>1.7857142857142856E-2</c:v>
                </c:pt>
                <c:pt idx="119">
                  <c:v>3.4482758620689655E-2</c:v>
                </c:pt>
                <c:pt idx="120">
                  <c:v>5.1724137931034482E-2</c:v>
                </c:pt>
                <c:pt idx="121">
                  <c:v>5.1724137931034482E-2</c:v>
                </c:pt>
                <c:pt idx="122">
                  <c:v>5.5555555555555552E-2</c:v>
                </c:pt>
                <c:pt idx="123">
                  <c:v>1.8518518518518517E-2</c:v>
                </c:pt>
                <c:pt idx="124">
                  <c:v>0</c:v>
                </c:pt>
                <c:pt idx="125">
                  <c:v>3.7735849056603772E-2</c:v>
                </c:pt>
                <c:pt idx="126">
                  <c:v>3.7735849056603772E-2</c:v>
                </c:pt>
                <c:pt idx="127">
                  <c:v>3.7735849056603772E-2</c:v>
                </c:pt>
                <c:pt idx="128">
                  <c:v>3.7735849056603772E-2</c:v>
                </c:pt>
                <c:pt idx="129">
                  <c:v>3.7735849056603772E-2</c:v>
                </c:pt>
                <c:pt idx="130">
                  <c:v>3.7735849056603772E-2</c:v>
                </c:pt>
                <c:pt idx="131">
                  <c:v>3.7037037037037035E-2</c:v>
                </c:pt>
                <c:pt idx="132">
                  <c:v>3.7037037037037035E-2</c:v>
                </c:pt>
                <c:pt idx="133">
                  <c:v>3.7037037037037035E-2</c:v>
                </c:pt>
                <c:pt idx="134">
                  <c:v>3.5714285714285712E-2</c:v>
                </c:pt>
                <c:pt idx="135">
                  <c:v>1.7857142857142856E-2</c:v>
                </c:pt>
                <c:pt idx="136">
                  <c:v>0</c:v>
                </c:pt>
                <c:pt idx="137">
                  <c:v>3.6363636363636362E-2</c:v>
                </c:pt>
                <c:pt idx="138">
                  <c:v>3.6363636363636362E-2</c:v>
                </c:pt>
                <c:pt idx="139">
                  <c:v>7.2727272727272724E-2</c:v>
                </c:pt>
                <c:pt idx="140">
                  <c:v>5.3571428571428568E-2</c:v>
                </c:pt>
                <c:pt idx="141">
                  <c:v>3.5714285714285712E-2</c:v>
                </c:pt>
                <c:pt idx="142">
                  <c:v>1.7857142857142856E-2</c:v>
                </c:pt>
                <c:pt idx="143">
                  <c:v>1.7857142857142856E-2</c:v>
                </c:pt>
                <c:pt idx="144">
                  <c:v>1.7857142857142856E-2</c:v>
                </c:pt>
                <c:pt idx="145">
                  <c:v>1.7857142857142856E-2</c:v>
                </c:pt>
                <c:pt idx="146">
                  <c:v>1.8867924528301886E-2</c:v>
                </c:pt>
                <c:pt idx="147">
                  <c:v>3.7735849056603772E-2</c:v>
                </c:pt>
                <c:pt idx="148">
                  <c:v>1.8867924528301886E-2</c:v>
                </c:pt>
                <c:pt idx="149">
                  <c:v>1.9230769230769232E-2</c:v>
                </c:pt>
                <c:pt idx="150">
                  <c:v>3.8461538461538464E-2</c:v>
                </c:pt>
                <c:pt idx="151">
                  <c:v>3.8461538461538464E-2</c:v>
                </c:pt>
                <c:pt idx="152">
                  <c:v>3.8461538461538464E-2</c:v>
                </c:pt>
                <c:pt idx="153">
                  <c:v>1.9230769230769232E-2</c:v>
                </c:pt>
                <c:pt idx="154">
                  <c:v>1.9230769230769232E-2</c:v>
                </c:pt>
                <c:pt idx="155">
                  <c:v>1.9230769230769232E-2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1.9607843137254902E-2</c:v>
                </c:pt>
                <c:pt idx="162">
                  <c:v>1.9607843137254902E-2</c:v>
                </c:pt>
                <c:pt idx="163">
                  <c:v>3.9215686274509803E-2</c:v>
                </c:pt>
                <c:pt idx="164">
                  <c:v>5.7692307692307696E-2</c:v>
                </c:pt>
                <c:pt idx="165">
                  <c:v>5.7692307692307696E-2</c:v>
                </c:pt>
                <c:pt idx="166">
                  <c:v>3.8461538461538464E-2</c:v>
                </c:pt>
                <c:pt idx="167">
                  <c:v>5.7692307692307696E-2</c:v>
                </c:pt>
                <c:pt idx="168">
                  <c:v>5.7692307692307696E-2</c:v>
                </c:pt>
                <c:pt idx="169">
                  <c:v>9.6153846153846159E-2</c:v>
                </c:pt>
                <c:pt idx="170">
                  <c:v>5.8823529411764705E-2</c:v>
                </c:pt>
                <c:pt idx="171">
                  <c:v>5.8823529411764705E-2</c:v>
                </c:pt>
                <c:pt idx="172">
                  <c:v>5.8823529411764705E-2</c:v>
                </c:pt>
                <c:pt idx="173">
                  <c:v>5.8823529411764705E-2</c:v>
                </c:pt>
                <c:pt idx="174">
                  <c:v>5.8823529411764705E-2</c:v>
                </c:pt>
                <c:pt idx="175">
                  <c:v>3.9215686274509803E-2</c:v>
                </c:pt>
                <c:pt idx="176">
                  <c:v>4.1666666666666664E-2</c:v>
                </c:pt>
                <c:pt idx="177">
                  <c:v>4.1666666666666664E-2</c:v>
                </c:pt>
                <c:pt idx="178">
                  <c:v>4.1666666666666664E-2</c:v>
                </c:pt>
                <c:pt idx="179">
                  <c:v>4.1666666666666664E-2</c:v>
                </c:pt>
                <c:pt idx="180">
                  <c:v>4.1666666666666664E-2</c:v>
                </c:pt>
                <c:pt idx="181">
                  <c:v>4.1666666666666664E-2</c:v>
                </c:pt>
                <c:pt idx="182">
                  <c:v>3.9215686274509803E-2</c:v>
                </c:pt>
                <c:pt idx="183">
                  <c:v>3.9215686274509803E-2</c:v>
                </c:pt>
                <c:pt idx="184">
                  <c:v>3.9215686274509803E-2</c:v>
                </c:pt>
                <c:pt idx="185">
                  <c:v>0.04</c:v>
                </c:pt>
                <c:pt idx="186">
                  <c:v>0.04</c:v>
                </c:pt>
                <c:pt idx="187">
                  <c:v>0.02</c:v>
                </c:pt>
                <c:pt idx="188">
                  <c:v>1.9607843137254902E-2</c:v>
                </c:pt>
                <c:pt idx="189">
                  <c:v>0</c:v>
                </c:pt>
                <c:pt idx="190">
                  <c:v>1.9607843137254902E-2</c:v>
                </c:pt>
                <c:pt idx="191">
                  <c:v>3.9215686274509803E-2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41-475B-BC11-C5CCAADD1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7844024"/>
        <c:axId val="206069616"/>
      </c:lineChart>
      <c:catAx>
        <c:axId val="447844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6069616"/>
        <c:crosses val="autoZero"/>
        <c:auto val="1"/>
        <c:lblAlgn val="ctr"/>
        <c:lblOffset val="100"/>
        <c:noMultiLvlLbl val="0"/>
      </c:catAx>
      <c:valAx>
        <c:axId val="20606961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47844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184</xdr:col>
      <xdr:colOff>561975</xdr:colOff>
      <xdr:row>20</xdr:row>
      <xdr:rowOff>28575</xdr:rowOff>
    </xdr:from>
    <xdr:to>
      <xdr:col>194</xdr:col>
      <xdr:colOff>66676</xdr:colOff>
      <xdr:row>35</xdr:row>
      <xdr:rowOff>9526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W79"/>
  <sheetViews>
    <sheetView tabSelected="1" workbookViewId="0">
      <pane xSplit="1" ySplit="2" topLeftCell="FT3" activePane="bottomRight" state="frozen"/>
      <selection pane="topRight" activeCell="B1" sqref="B1"/>
      <selection pane="bottomLeft" activeCell="A3" sqref="A3"/>
      <selection pane="bottomRight" activeCell="GJ3" sqref="GJ3"/>
    </sheetView>
  </sheetViews>
  <sheetFormatPr defaultColWidth="9.140625" defaultRowHeight="15" x14ac:dyDescent="0.25"/>
  <cols>
    <col min="1" max="1" width="28" style="1" customWidth="1"/>
    <col min="2" max="76" width="9.140625" style="1"/>
    <col min="77" max="77" width="8.7109375" style="1" customWidth="1"/>
    <col min="78" max="16384" width="9.140625" style="1"/>
  </cols>
  <sheetData>
    <row r="1" spans="1:231" ht="30" x14ac:dyDescent="0.25">
      <c r="A1" s="6" t="s">
        <v>116</v>
      </c>
    </row>
    <row r="2" spans="1:231" x14ac:dyDescent="0.25">
      <c r="A2" s="7"/>
      <c r="B2" s="8" t="s">
        <v>34</v>
      </c>
      <c r="C2" s="8" t="s">
        <v>35</v>
      </c>
      <c r="D2" s="8" t="s">
        <v>36</v>
      </c>
      <c r="E2" s="8" t="s">
        <v>117</v>
      </c>
      <c r="F2" s="8" t="s">
        <v>118</v>
      </c>
      <c r="G2" s="8" t="s">
        <v>37</v>
      </c>
      <c r="H2" s="8" t="s">
        <v>38</v>
      </c>
      <c r="I2" s="8" t="s">
        <v>39</v>
      </c>
      <c r="J2" s="8" t="s">
        <v>40</v>
      </c>
      <c r="K2" s="8" t="s">
        <v>41</v>
      </c>
      <c r="L2" s="8" t="s">
        <v>42</v>
      </c>
      <c r="M2" s="8" t="s">
        <v>43</v>
      </c>
      <c r="N2" s="8" t="s">
        <v>44</v>
      </c>
      <c r="O2" s="8" t="s">
        <v>45</v>
      </c>
      <c r="P2" s="8" t="s">
        <v>46</v>
      </c>
      <c r="Q2" s="8" t="s">
        <v>47</v>
      </c>
      <c r="R2" s="8" t="s">
        <v>48</v>
      </c>
      <c r="S2" s="8" t="s">
        <v>49</v>
      </c>
      <c r="T2" s="8" t="s">
        <v>50</v>
      </c>
      <c r="U2" s="8" t="s">
        <v>119</v>
      </c>
      <c r="V2" s="8" t="s">
        <v>120</v>
      </c>
      <c r="W2" s="8" t="s">
        <v>51</v>
      </c>
      <c r="X2" s="8" t="s">
        <v>52</v>
      </c>
      <c r="Y2" s="8" t="s">
        <v>53</v>
      </c>
      <c r="Z2" s="8" t="s">
        <v>54</v>
      </c>
      <c r="AA2" s="8" t="s">
        <v>55</v>
      </c>
      <c r="AB2" s="8" t="s">
        <v>56</v>
      </c>
      <c r="AC2" s="8" t="s">
        <v>57</v>
      </c>
      <c r="AD2" s="8" t="s">
        <v>58</v>
      </c>
      <c r="AE2" s="8" t="s">
        <v>59</v>
      </c>
      <c r="AF2" s="8" t="s">
        <v>60</v>
      </c>
      <c r="AG2" s="8" t="s">
        <v>61</v>
      </c>
      <c r="AH2" s="8" t="s">
        <v>62</v>
      </c>
      <c r="AI2" s="8" t="s">
        <v>63</v>
      </c>
      <c r="AJ2" s="8" t="s">
        <v>64</v>
      </c>
      <c r="AK2" s="8" t="s">
        <v>65</v>
      </c>
      <c r="AL2" s="8" t="s">
        <v>66</v>
      </c>
      <c r="AM2" s="8" t="s">
        <v>67</v>
      </c>
      <c r="AN2" s="8" t="s">
        <v>68</v>
      </c>
      <c r="AO2" s="8" t="s">
        <v>69</v>
      </c>
      <c r="AP2" s="8" t="s">
        <v>70</v>
      </c>
      <c r="AQ2" s="8" t="s">
        <v>71</v>
      </c>
      <c r="AR2" s="8" t="s">
        <v>72</v>
      </c>
      <c r="AS2" s="8" t="s">
        <v>73</v>
      </c>
      <c r="AT2" s="8" t="s">
        <v>74</v>
      </c>
      <c r="AU2" s="8" t="s">
        <v>75</v>
      </c>
      <c r="AV2" s="8" t="s">
        <v>76</v>
      </c>
      <c r="AW2" s="8" t="s">
        <v>77</v>
      </c>
      <c r="AX2" s="8" t="s">
        <v>78</v>
      </c>
      <c r="AY2" s="8" t="s">
        <v>79</v>
      </c>
      <c r="AZ2" s="8" t="s">
        <v>80</v>
      </c>
      <c r="BA2" s="8" t="s">
        <v>81</v>
      </c>
      <c r="BB2" s="8" t="s">
        <v>82</v>
      </c>
      <c r="BC2" s="8" t="s">
        <v>83</v>
      </c>
      <c r="BD2" s="8" t="s">
        <v>84</v>
      </c>
      <c r="BE2" s="8" t="s">
        <v>85</v>
      </c>
      <c r="BF2" s="8" t="s">
        <v>86</v>
      </c>
      <c r="BG2" s="8" t="s">
        <v>87</v>
      </c>
      <c r="BH2" s="8" t="s">
        <v>88</v>
      </c>
      <c r="BI2" s="8" t="s">
        <v>89</v>
      </c>
      <c r="BJ2" s="8" t="s">
        <v>90</v>
      </c>
      <c r="BK2" s="8" t="s">
        <v>91</v>
      </c>
      <c r="BL2" s="8" t="s">
        <v>92</v>
      </c>
      <c r="BM2" s="8" t="s">
        <v>93</v>
      </c>
      <c r="BN2" s="8" t="s">
        <v>94</v>
      </c>
      <c r="BO2" s="8" t="s">
        <v>95</v>
      </c>
      <c r="BP2" s="8" t="s">
        <v>96</v>
      </c>
      <c r="BQ2" s="8" t="s">
        <v>97</v>
      </c>
      <c r="BR2" s="8" t="s">
        <v>98</v>
      </c>
      <c r="BS2" s="8" t="s">
        <v>99</v>
      </c>
      <c r="BT2" s="8" t="s">
        <v>100</v>
      </c>
      <c r="BU2" s="8" t="s">
        <v>101</v>
      </c>
      <c r="BV2" s="8" t="s">
        <v>102</v>
      </c>
      <c r="BW2" s="8" t="s">
        <v>103</v>
      </c>
      <c r="BX2" s="8" t="s">
        <v>104</v>
      </c>
      <c r="BY2" s="8" t="s">
        <v>105</v>
      </c>
      <c r="BZ2" s="9" t="s">
        <v>106</v>
      </c>
      <c r="CA2" s="10" t="s">
        <v>107</v>
      </c>
      <c r="CB2" s="10" t="s">
        <v>108</v>
      </c>
      <c r="CC2" s="10" t="s">
        <v>109</v>
      </c>
      <c r="CD2" s="10" t="s">
        <v>121</v>
      </c>
      <c r="CE2" s="10" t="s">
        <v>115</v>
      </c>
      <c r="CF2" s="10" t="s">
        <v>133</v>
      </c>
      <c r="CG2" s="10" t="s">
        <v>134</v>
      </c>
      <c r="CH2" s="10" t="s">
        <v>136</v>
      </c>
      <c r="CI2" s="10" t="s">
        <v>137</v>
      </c>
      <c r="CJ2" s="10" t="s">
        <v>138</v>
      </c>
      <c r="CK2" s="10" t="s">
        <v>139</v>
      </c>
      <c r="CL2" s="10" t="s">
        <v>149</v>
      </c>
      <c r="CM2" s="10" t="s">
        <v>150</v>
      </c>
      <c r="CN2" s="10" t="s">
        <v>151</v>
      </c>
      <c r="CO2" s="39">
        <v>201301</v>
      </c>
      <c r="CP2" s="39">
        <v>201302</v>
      </c>
      <c r="CQ2" s="39">
        <v>201303</v>
      </c>
      <c r="CR2" s="39">
        <v>201304</v>
      </c>
      <c r="CS2" s="39">
        <v>201305</v>
      </c>
      <c r="CT2" s="39">
        <v>201306</v>
      </c>
      <c r="CU2" s="39">
        <v>201307</v>
      </c>
      <c r="CV2" s="39">
        <v>201308</v>
      </c>
      <c r="CW2" s="39">
        <v>201309</v>
      </c>
      <c r="CX2" s="39">
        <v>201310</v>
      </c>
      <c r="CY2" s="39">
        <v>201311</v>
      </c>
      <c r="CZ2" s="39">
        <v>201312</v>
      </c>
      <c r="DA2" s="44">
        <v>201401</v>
      </c>
      <c r="DB2" s="39">
        <v>201402</v>
      </c>
      <c r="DC2" s="39">
        <v>201403</v>
      </c>
      <c r="DD2" s="39">
        <v>201404</v>
      </c>
      <c r="DE2" s="39">
        <v>201405</v>
      </c>
      <c r="DF2" s="39">
        <v>201406</v>
      </c>
      <c r="DG2" s="39">
        <v>201407</v>
      </c>
      <c r="DH2" s="39">
        <v>201408</v>
      </c>
      <c r="DI2" s="39">
        <v>201409</v>
      </c>
      <c r="DJ2" s="39">
        <v>201410</v>
      </c>
      <c r="DK2" s="39">
        <v>201411</v>
      </c>
      <c r="DL2" s="39">
        <v>201412</v>
      </c>
      <c r="DM2" s="39">
        <v>201501</v>
      </c>
      <c r="DN2" s="39">
        <v>201502</v>
      </c>
      <c r="DO2" s="39">
        <v>201503</v>
      </c>
      <c r="DP2" s="39">
        <v>201504</v>
      </c>
      <c r="DQ2" s="39">
        <v>201505</v>
      </c>
      <c r="DR2" s="39">
        <v>201506</v>
      </c>
      <c r="DS2" s="39">
        <v>201507</v>
      </c>
      <c r="DT2" s="39">
        <v>201508</v>
      </c>
      <c r="DU2" s="39">
        <v>201509</v>
      </c>
      <c r="DV2" s="39">
        <v>201510</v>
      </c>
      <c r="DW2" s="39">
        <v>201511</v>
      </c>
      <c r="DX2" s="39">
        <v>201512</v>
      </c>
      <c r="DY2" s="39">
        <v>201601</v>
      </c>
      <c r="DZ2" s="39">
        <v>201602</v>
      </c>
      <c r="EA2" s="39">
        <v>201603</v>
      </c>
      <c r="EB2" s="39">
        <v>201604</v>
      </c>
      <c r="EC2" s="39">
        <v>201605</v>
      </c>
      <c r="ED2" s="39">
        <v>201606</v>
      </c>
      <c r="EE2" s="39">
        <v>201607</v>
      </c>
      <c r="EF2" s="39">
        <v>201608</v>
      </c>
      <c r="EG2" s="39">
        <v>201609</v>
      </c>
      <c r="EH2" s="39">
        <v>201610</v>
      </c>
      <c r="EI2" s="39">
        <v>201611</v>
      </c>
      <c r="EJ2" s="39">
        <v>201612</v>
      </c>
      <c r="EK2" s="39">
        <v>201701</v>
      </c>
      <c r="EL2" s="39">
        <v>201702</v>
      </c>
      <c r="EM2" s="39">
        <v>201703</v>
      </c>
      <c r="EN2" s="39">
        <v>201704</v>
      </c>
      <c r="EO2" s="39">
        <v>201705</v>
      </c>
      <c r="EP2" s="39">
        <v>201706</v>
      </c>
      <c r="EQ2" s="39">
        <v>201707</v>
      </c>
      <c r="ER2" s="39">
        <v>201708</v>
      </c>
      <c r="ES2" s="39">
        <v>201709</v>
      </c>
      <c r="ET2" s="39">
        <v>201710</v>
      </c>
      <c r="EU2" s="39">
        <v>201711</v>
      </c>
      <c r="EV2" s="39">
        <v>201712</v>
      </c>
      <c r="EW2" s="39">
        <v>201801</v>
      </c>
      <c r="EX2" s="39">
        <v>201802</v>
      </c>
      <c r="EY2" s="39">
        <v>201803</v>
      </c>
      <c r="EZ2" s="39">
        <v>201804</v>
      </c>
      <c r="FA2" s="39">
        <v>201805</v>
      </c>
      <c r="FB2" s="39">
        <v>201806</v>
      </c>
      <c r="FC2" s="39">
        <v>201807</v>
      </c>
      <c r="FD2" s="39">
        <v>201808</v>
      </c>
      <c r="FE2" s="39">
        <v>201809</v>
      </c>
      <c r="FF2" s="39">
        <v>201810</v>
      </c>
      <c r="FG2" s="39">
        <v>201811</v>
      </c>
      <c r="FH2" s="39">
        <v>201812</v>
      </c>
      <c r="FI2" s="39">
        <v>201901</v>
      </c>
      <c r="FJ2" s="39">
        <v>201902</v>
      </c>
      <c r="FK2" s="39">
        <v>201903</v>
      </c>
      <c r="FL2" s="39">
        <v>201904</v>
      </c>
      <c r="FM2" s="39">
        <v>201905</v>
      </c>
      <c r="FN2" s="39">
        <v>201906</v>
      </c>
      <c r="FO2" s="39">
        <v>201907</v>
      </c>
      <c r="FP2" s="39">
        <v>201908</v>
      </c>
      <c r="FQ2" s="39">
        <v>201909</v>
      </c>
      <c r="FR2" s="39">
        <v>201910</v>
      </c>
      <c r="FS2" s="39">
        <v>201911</v>
      </c>
      <c r="FT2" s="39">
        <v>201912</v>
      </c>
      <c r="FU2" s="39">
        <v>202001</v>
      </c>
      <c r="FV2" s="39">
        <v>202002</v>
      </c>
      <c r="FW2" s="39">
        <v>202003</v>
      </c>
      <c r="FX2" s="39">
        <v>202004</v>
      </c>
      <c r="FY2" s="39">
        <v>202005</v>
      </c>
      <c r="FZ2" s="39">
        <v>202006</v>
      </c>
      <c r="GA2" s="39">
        <v>202007</v>
      </c>
      <c r="GB2" s="39">
        <v>202008</v>
      </c>
      <c r="GC2" s="39">
        <v>202009</v>
      </c>
      <c r="GD2" s="39">
        <v>202010</v>
      </c>
      <c r="GE2" s="39">
        <v>202011</v>
      </c>
      <c r="GF2" s="39">
        <v>202012</v>
      </c>
      <c r="GG2" s="39">
        <v>202101</v>
      </c>
      <c r="GH2" s="39">
        <v>202102</v>
      </c>
      <c r="GI2" s="39">
        <v>202103</v>
      </c>
      <c r="GJ2" s="39">
        <v>202104</v>
      </c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</row>
    <row r="3" spans="1:231" x14ac:dyDescent="0.25">
      <c r="A3" s="12" t="s">
        <v>153</v>
      </c>
      <c r="B3" s="15">
        <v>1</v>
      </c>
      <c r="C3" s="15">
        <v>1</v>
      </c>
      <c r="D3" s="15">
        <v>1</v>
      </c>
      <c r="E3" s="15">
        <v>1</v>
      </c>
      <c r="F3" s="15">
        <v>1</v>
      </c>
      <c r="G3" s="15">
        <v>1</v>
      </c>
      <c r="H3" s="15">
        <v>1</v>
      </c>
      <c r="I3" s="15">
        <v>1</v>
      </c>
      <c r="J3" s="15">
        <v>1</v>
      </c>
      <c r="K3" s="15">
        <v>1</v>
      </c>
      <c r="L3" s="15">
        <v>1</v>
      </c>
      <c r="M3" s="15">
        <v>1</v>
      </c>
      <c r="N3" s="15">
        <v>1</v>
      </c>
      <c r="O3" s="15">
        <v>1</v>
      </c>
      <c r="P3" s="15">
        <v>1</v>
      </c>
      <c r="Q3" s="15">
        <v>1</v>
      </c>
      <c r="R3" s="15">
        <v>1</v>
      </c>
      <c r="S3" s="15">
        <v>1</v>
      </c>
      <c r="T3" s="15">
        <v>2</v>
      </c>
      <c r="U3" s="15">
        <v>2</v>
      </c>
      <c r="V3" s="15">
        <v>2</v>
      </c>
      <c r="W3" s="15">
        <v>2</v>
      </c>
      <c r="X3" s="15">
        <v>2</v>
      </c>
      <c r="Y3" s="15">
        <v>2</v>
      </c>
      <c r="Z3" s="15">
        <v>2</v>
      </c>
      <c r="AA3" s="15">
        <v>2</v>
      </c>
      <c r="AB3" s="15">
        <v>1</v>
      </c>
      <c r="AC3" s="15">
        <v>1</v>
      </c>
      <c r="AD3" s="15">
        <v>1</v>
      </c>
      <c r="AE3" s="15">
        <v>1</v>
      </c>
      <c r="AF3" s="15">
        <v>1</v>
      </c>
      <c r="AG3" s="15">
        <v>1</v>
      </c>
      <c r="AH3" s="15">
        <v>1</v>
      </c>
      <c r="AI3" s="15">
        <v>1</v>
      </c>
      <c r="AJ3" s="15">
        <v>1</v>
      </c>
      <c r="AK3" s="15">
        <v>1</v>
      </c>
      <c r="AL3" s="15">
        <v>1</v>
      </c>
      <c r="AM3" s="15">
        <v>1</v>
      </c>
      <c r="AN3" s="15">
        <v>1</v>
      </c>
      <c r="AO3" s="12">
        <v>1</v>
      </c>
      <c r="AP3" s="12">
        <v>1</v>
      </c>
      <c r="AQ3" s="12">
        <v>2</v>
      </c>
      <c r="AR3" s="12">
        <v>2</v>
      </c>
      <c r="AS3" s="12">
        <v>2</v>
      </c>
      <c r="AT3" s="12">
        <v>3</v>
      </c>
      <c r="AU3" s="12">
        <v>4</v>
      </c>
      <c r="AV3" s="12">
        <v>4</v>
      </c>
      <c r="AW3" s="16">
        <v>4</v>
      </c>
      <c r="AX3" s="12">
        <v>5</v>
      </c>
      <c r="AY3" s="12">
        <v>3</v>
      </c>
      <c r="AZ3" s="12">
        <v>3</v>
      </c>
      <c r="BA3" s="12">
        <v>3</v>
      </c>
      <c r="BB3" s="12">
        <v>4</v>
      </c>
      <c r="BC3" s="12">
        <v>3</v>
      </c>
      <c r="BD3" s="12">
        <v>3</v>
      </c>
      <c r="BE3" s="12">
        <v>4</v>
      </c>
      <c r="BF3" s="12">
        <v>5</v>
      </c>
      <c r="BG3" s="12">
        <v>4</v>
      </c>
      <c r="BH3" s="12">
        <v>4</v>
      </c>
      <c r="BI3" s="16">
        <v>4</v>
      </c>
      <c r="BJ3" s="16">
        <v>3</v>
      </c>
      <c r="BK3" s="16">
        <v>3</v>
      </c>
      <c r="BL3" s="16">
        <v>3</v>
      </c>
      <c r="BM3" s="16">
        <v>3</v>
      </c>
      <c r="BN3" s="16">
        <v>2</v>
      </c>
      <c r="BO3" s="16">
        <v>4</v>
      </c>
      <c r="BP3" s="16">
        <v>4</v>
      </c>
      <c r="BQ3" s="15">
        <v>4</v>
      </c>
      <c r="BR3" s="16">
        <v>4</v>
      </c>
      <c r="BS3" s="16">
        <v>5</v>
      </c>
      <c r="BT3" s="16">
        <v>5</v>
      </c>
      <c r="BU3" s="16">
        <v>5</v>
      </c>
      <c r="BV3" s="16">
        <v>5</v>
      </c>
      <c r="BW3" s="16">
        <v>5</v>
      </c>
      <c r="BX3" s="16">
        <v>5</v>
      </c>
      <c r="BY3" s="16">
        <v>4</v>
      </c>
      <c r="BZ3" s="29">
        <v>2</v>
      </c>
      <c r="CA3" s="16">
        <v>2</v>
      </c>
      <c r="CB3" s="16">
        <v>2</v>
      </c>
      <c r="CC3" s="23">
        <v>2</v>
      </c>
      <c r="CD3" s="23">
        <v>2</v>
      </c>
      <c r="CE3" s="23">
        <v>1</v>
      </c>
      <c r="CF3" s="23">
        <v>1</v>
      </c>
      <c r="CG3" s="23">
        <v>1</v>
      </c>
      <c r="CH3" s="23">
        <v>1</v>
      </c>
      <c r="CI3" s="14">
        <v>2</v>
      </c>
      <c r="CJ3" s="14">
        <v>1</v>
      </c>
      <c r="CK3" s="14">
        <v>1</v>
      </c>
      <c r="CL3" s="12">
        <v>2</v>
      </c>
      <c r="CM3" s="12">
        <v>2</v>
      </c>
      <c r="CN3" s="12">
        <v>2</v>
      </c>
      <c r="CO3" s="12">
        <v>1</v>
      </c>
      <c r="CP3" s="12">
        <v>2</v>
      </c>
      <c r="CQ3" s="12">
        <v>2</v>
      </c>
      <c r="CR3" s="12">
        <v>1</v>
      </c>
      <c r="CS3" s="12">
        <v>0</v>
      </c>
      <c r="CT3" s="12">
        <v>0</v>
      </c>
      <c r="CU3" s="12">
        <v>0</v>
      </c>
      <c r="CV3" s="12">
        <v>0</v>
      </c>
      <c r="CW3" s="12">
        <v>0</v>
      </c>
      <c r="CX3" s="12">
        <v>0</v>
      </c>
      <c r="CY3" s="12">
        <v>1</v>
      </c>
      <c r="CZ3" s="12">
        <v>1</v>
      </c>
      <c r="DA3" s="13">
        <v>1</v>
      </c>
      <c r="DB3" s="12">
        <v>1</v>
      </c>
      <c r="DC3" s="12">
        <v>4</v>
      </c>
      <c r="DD3" s="12">
        <v>4</v>
      </c>
      <c r="DE3" s="12">
        <v>2</v>
      </c>
      <c r="DF3" s="12">
        <v>3</v>
      </c>
      <c r="DG3" s="12">
        <v>2</v>
      </c>
      <c r="DH3" s="12">
        <v>0</v>
      </c>
      <c r="DI3" s="12">
        <v>0</v>
      </c>
      <c r="DJ3" s="12">
        <v>1</v>
      </c>
      <c r="DK3" s="12">
        <v>1</v>
      </c>
      <c r="DL3" s="12">
        <v>2</v>
      </c>
      <c r="DM3" s="12">
        <v>2</v>
      </c>
      <c r="DN3" s="12">
        <v>2</v>
      </c>
      <c r="DO3" s="12">
        <v>1</v>
      </c>
      <c r="DP3" s="12">
        <v>2</v>
      </c>
      <c r="DQ3" s="12">
        <v>3</v>
      </c>
      <c r="DR3" s="12">
        <v>3</v>
      </c>
      <c r="DS3" s="12">
        <v>3</v>
      </c>
      <c r="DT3" s="12">
        <v>1</v>
      </c>
      <c r="DU3" s="12">
        <v>0</v>
      </c>
      <c r="DV3" s="12">
        <v>2</v>
      </c>
      <c r="DW3" s="12">
        <v>2</v>
      </c>
      <c r="DX3" s="12">
        <v>2</v>
      </c>
      <c r="DY3" s="12">
        <v>2</v>
      </c>
      <c r="DZ3" s="12">
        <v>2</v>
      </c>
      <c r="EA3" s="12">
        <v>2</v>
      </c>
      <c r="EB3" s="12">
        <v>2</v>
      </c>
      <c r="EC3" s="12">
        <v>2</v>
      </c>
      <c r="ED3" s="12">
        <v>2</v>
      </c>
      <c r="EE3" s="12">
        <v>2</v>
      </c>
      <c r="EF3" s="12">
        <v>1</v>
      </c>
      <c r="EG3" s="12">
        <v>0</v>
      </c>
      <c r="EH3" s="12">
        <v>2</v>
      </c>
      <c r="EI3" s="12">
        <v>2</v>
      </c>
      <c r="EJ3" s="12">
        <v>4</v>
      </c>
      <c r="EK3" s="12">
        <v>3</v>
      </c>
      <c r="EL3" s="12">
        <v>2</v>
      </c>
      <c r="EM3" s="12">
        <v>1</v>
      </c>
      <c r="EN3" s="12">
        <v>1</v>
      </c>
      <c r="EO3" s="12">
        <v>1</v>
      </c>
      <c r="EP3" s="12">
        <v>1</v>
      </c>
      <c r="EQ3" s="12">
        <v>1</v>
      </c>
      <c r="ER3" s="12">
        <v>2</v>
      </c>
      <c r="ES3" s="12">
        <v>1</v>
      </c>
      <c r="ET3" s="12">
        <v>1</v>
      </c>
      <c r="EU3" s="12">
        <v>2</v>
      </c>
      <c r="EV3" s="12">
        <v>2</v>
      </c>
      <c r="EW3" s="12">
        <v>2</v>
      </c>
      <c r="EX3" s="12">
        <v>1</v>
      </c>
      <c r="EY3" s="12">
        <v>1</v>
      </c>
      <c r="EZ3" s="12">
        <v>1</v>
      </c>
      <c r="FA3" s="12">
        <v>0</v>
      </c>
      <c r="FB3" s="12">
        <v>0</v>
      </c>
      <c r="FC3" s="12">
        <v>0</v>
      </c>
      <c r="FD3" s="12">
        <v>0</v>
      </c>
      <c r="FE3" s="12">
        <v>0</v>
      </c>
      <c r="FF3" s="12">
        <v>1</v>
      </c>
      <c r="FG3" s="12">
        <v>1</v>
      </c>
      <c r="FH3" s="12">
        <v>2</v>
      </c>
      <c r="FI3" s="12">
        <v>3</v>
      </c>
      <c r="FJ3" s="12">
        <v>3</v>
      </c>
      <c r="FK3" s="12">
        <v>2</v>
      </c>
      <c r="FL3" s="12">
        <v>3</v>
      </c>
      <c r="FM3" s="12">
        <v>3</v>
      </c>
      <c r="FN3" s="12">
        <v>5</v>
      </c>
      <c r="FO3" s="12">
        <v>3</v>
      </c>
      <c r="FP3" s="12">
        <v>3</v>
      </c>
      <c r="FQ3" s="12">
        <v>3</v>
      </c>
      <c r="FR3" s="12">
        <v>3</v>
      </c>
      <c r="FS3" s="12">
        <v>3</v>
      </c>
      <c r="FT3" s="12">
        <v>2</v>
      </c>
      <c r="FU3" s="12">
        <v>2</v>
      </c>
      <c r="FV3" s="12">
        <v>2</v>
      </c>
      <c r="FW3" s="12">
        <v>2</v>
      </c>
      <c r="FX3" s="12">
        <v>2</v>
      </c>
      <c r="FY3" s="12">
        <v>2</v>
      </c>
      <c r="FZ3" s="12">
        <v>2</v>
      </c>
      <c r="GA3" s="12">
        <v>2</v>
      </c>
      <c r="GB3" s="12">
        <v>2</v>
      </c>
      <c r="GC3" s="12">
        <v>2</v>
      </c>
      <c r="GD3" s="12">
        <v>2</v>
      </c>
      <c r="GE3" s="12">
        <v>2</v>
      </c>
      <c r="GF3" s="12">
        <v>1</v>
      </c>
      <c r="GG3" s="12">
        <v>1</v>
      </c>
      <c r="GH3" s="12"/>
      <c r="GI3" s="12">
        <v>1</v>
      </c>
      <c r="GJ3" s="12">
        <v>2</v>
      </c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</row>
    <row r="4" spans="1:231" x14ac:dyDescent="0.25">
      <c r="DA4" s="42" t="s">
        <v>154</v>
      </c>
    </row>
    <row r="5" spans="1:231" x14ac:dyDescent="0.25"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4"/>
      <c r="CC5" s="24"/>
      <c r="CD5" s="24"/>
      <c r="CE5" s="24"/>
      <c r="CF5" s="24"/>
      <c r="CG5" s="24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2"/>
      <c r="DA5" s="42" t="s">
        <v>155</v>
      </c>
      <c r="DE5" s="5"/>
      <c r="DF5" s="5"/>
      <c r="DG5" s="5"/>
      <c r="DH5" s="5"/>
      <c r="DI5" s="5"/>
      <c r="DJ5" s="5"/>
      <c r="DK5" s="5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2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2"/>
    </row>
    <row r="6" spans="1:231" x14ac:dyDescent="0.25">
      <c r="A6" s="18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</row>
    <row r="7" spans="1:231" s="4" customFormat="1" x14ac:dyDescent="0.25">
      <c r="A7" s="4" t="s">
        <v>0</v>
      </c>
      <c r="B7" s="5">
        <v>1</v>
      </c>
      <c r="C7" s="5">
        <v>1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>
        <v>1</v>
      </c>
      <c r="AC7" s="5">
        <v>1</v>
      </c>
      <c r="AD7" s="5">
        <v>1</v>
      </c>
      <c r="AE7" s="5">
        <v>1</v>
      </c>
      <c r="AF7" s="5">
        <v>1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5">
        <v>1</v>
      </c>
      <c r="AR7" s="5">
        <v>1</v>
      </c>
      <c r="AS7" s="5">
        <v>1</v>
      </c>
      <c r="AT7" s="5">
        <v>2</v>
      </c>
      <c r="AU7" s="5">
        <v>3</v>
      </c>
      <c r="AV7" s="5">
        <v>3</v>
      </c>
      <c r="AW7" s="5">
        <v>3</v>
      </c>
      <c r="AX7" s="5">
        <v>4</v>
      </c>
      <c r="AY7" s="5">
        <v>2</v>
      </c>
      <c r="AZ7" s="5">
        <v>2</v>
      </c>
      <c r="BA7" s="5">
        <v>2</v>
      </c>
      <c r="BB7" s="5">
        <v>3</v>
      </c>
      <c r="BC7" s="5">
        <v>3</v>
      </c>
      <c r="BD7" s="5">
        <v>3</v>
      </c>
      <c r="BE7" s="5">
        <v>4</v>
      </c>
      <c r="BF7" s="5">
        <v>5</v>
      </c>
      <c r="BG7" s="5">
        <v>4</v>
      </c>
      <c r="BH7" s="5">
        <v>4</v>
      </c>
      <c r="BI7" s="27">
        <v>4</v>
      </c>
      <c r="BJ7" s="27">
        <v>3</v>
      </c>
      <c r="BK7" s="27">
        <v>3</v>
      </c>
      <c r="BL7" s="27">
        <v>3</v>
      </c>
      <c r="BM7" s="27">
        <v>3</v>
      </c>
      <c r="BN7" s="27">
        <v>2</v>
      </c>
      <c r="BO7" s="27">
        <v>3</v>
      </c>
      <c r="BP7" s="27">
        <v>3</v>
      </c>
      <c r="BQ7" s="27">
        <v>3</v>
      </c>
      <c r="BR7" s="27">
        <v>3</v>
      </c>
      <c r="BS7" s="27">
        <v>4</v>
      </c>
      <c r="BT7" s="27">
        <v>4</v>
      </c>
      <c r="BU7" s="27">
        <v>3</v>
      </c>
      <c r="BV7" s="27">
        <v>3</v>
      </c>
      <c r="BW7" s="27">
        <v>3</v>
      </c>
      <c r="BX7" s="27">
        <v>2</v>
      </c>
      <c r="BY7" s="27">
        <v>2</v>
      </c>
      <c r="BZ7" s="27">
        <v>1</v>
      </c>
      <c r="CA7" s="28">
        <v>1</v>
      </c>
      <c r="CB7" s="24">
        <v>1</v>
      </c>
      <c r="CC7" s="24">
        <v>1</v>
      </c>
      <c r="CD7" s="24">
        <v>1</v>
      </c>
      <c r="CE7" s="24"/>
      <c r="CF7" s="24"/>
      <c r="CG7" s="24"/>
      <c r="CH7" s="24"/>
      <c r="CP7" s="4">
        <v>1</v>
      </c>
      <c r="CQ7" s="4">
        <v>1</v>
      </c>
      <c r="CY7" s="4">
        <v>1</v>
      </c>
      <c r="CZ7" s="4">
        <v>1</v>
      </c>
      <c r="DA7" s="4">
        <v>1</v>
      </c>
      <c r="DB7" s="4">
        <v>1</v>
      </c>
      <c r="DC7" s="4">
        <v>3</v>
      </c>
      <c r="DD7" s="4">
        <v>3</v>
      </c>
      <c r="DE7" s="4">
        <v>1</v>
      </c>
      <c r="DF7" s="4">
        <v>2</v>
      </c>
      <c r="DG7" s="4">
        <v>1</v>
      </c>
      <c r="DJ7" s="4">
        <v>1</v>
      </c>
      <c r="DL7" s="4">
        <v>1</v>
      </c>
      <c r="DM7" s="4">
        <v>1</v>
      </c>
      <c r="DN7" s="4">
        <v>1</v>
      </c>
      <c r="DP7" s="4">
        <v>1</v>
      </c>
      <c r="DQ7" s="4">
        <v>2</v>
      </c>
      <c r="DR7" s="4">
        <v>2</v>
      </c>
      <c r="DS7" s="4">
        <v>2</v>
      </c>
      <c r="DV7" s="4">
        <v>2</v>
      </c>
      <c r="DW7" s="4">
        <v>2</v>
      </c>
      <c r="DX7" s="4">
        <v>2</v>
      </c>
      <c r="DY7" s="4">
        <v>2</v>
      </c>
      <c r="DZ7" s="4">
        <v>2</v>
      </c>
      <c r="EA7" s="4">
        <v>2</v>
      </c>
      <c r="EB7" s="4">
        <v>2</v>
      </c>
      <c r="EC7" s="4">
        <v>2</v>
      </c>
      <c r="ED7" s="4">
        <v>2</v>
      </c>
      <c r="EE7" s="4">
        <v>2</v>
      </c>
      <c r="EF7" s="4">
        <v>1</v>
      </c>
      <c r="EH7" s="4">
        <v>2</v>
      </c>
      <c r="EI7" s="4">
        <v>2</v>
      </c>
      <c r="EJ7" s="4">
        <v>4</v>
      </c>
      <c r="EK7" s="4">
        <v>3</v>
      </c>
      <c r="EL7" s="4">
        <v>2</v>
      </c>
      <c r="EM7" s="4">
        <v>1</v>
      </c>
      <c r="EN7" s="4">
        <v>1</v>
      </c>
      <c r="EO7" s="4">
        <v>1</v>
      </c>
      <c r="EP7" s="4">
        <v>1</v>
      </c>
      <c r="EQ7" s="4">
        <v>1</v>
      </c>
      <c r="ER7" s="4">
        <v>1</v>
      </c>
      <c r="ES7" s="4">
        <v>1</v>
      </c>
      <c r="ET7" s="4">
        <v>1</v>
      </c>
      <c r="EU7" s="4">
        <v>2</v>
      </c>
      <c r="EV7" s="4">
        <v>2</v>
      </c>
      <c r="EW7" s="4">
        <v>2</v>
      </c>
      <c r="EX7" s="4">
        <v>1</v>
      </c>
      <c r="EY7" s="4">
        <v>1</v>
      </c>
      <c r="EZ7" s="4">
        <v>1</v>
      </c>
      <c r="FF7" s="4">
        <v>1</v>
      </c>
      <c r="FG7" s="4">
        <v>1</v>
      </c>
      <c r="FH7" s="4">
        <v>1</v>
      </c>
      <c r="FI7" s="4">
        <v>1</v>
      </c>
      <c r="FJ7" s="4">
        <v>1</v>
      </c>
      <c r="FN7" s="4">
        <v>2</v>
      </c>
      <c r="FO7" s="4">
        <v>1</v>
      </c>
      <c r="FP7" s="4">
        <v>1</v>
      </c>
      <c r="FQ7" s="4">
        <v>1</v>
      </c>
      <c r="FR7" s="4">
        <v>1</v>
      </c>
      <c r="FS7" s="4">
        <v>1</v>
      </c>
      <c r="FT7" s="4">
        <v>1</v>
      </c>
      <c r="FU7" s="4">
        <v>1</v>
      </c>
      <c r="FV7" s="4">
        <v>1</v>
      </c>
      <c r="FW7" s="4">
        <v>1</v>
      </c>
      <c r="FX7" s="4">
        <v>1</v>
      </c>
      <c r="FY7" s="4">
        <v>1</v>
      </c>
      <c r="FZ7" s="4">
        <v>1</v>
      </c>
      <c r="GA7" s="4">
        <v>1</v>
      </c>
      <c r="GB7" s="4">
        <v>1</v>
      </c>
      <c r="GC7" s="4">
        <v>1</v>
      </c>
      <c r="GD7" s="4">
        <v>1</v>
      </c>
      <c r="GE7" s="4">
        <v>1</v>
      </c>
      <c r="GF7" s="4">
        <v>1</v>
      </c>
      <c r="GG7" s="4">
        <v>1</v>
      </c>
      <c r="GI7" s="4">
        <v>1</v>
      </c>
      <c r="GJ7" s="4">
        <v>1</v>
      </c>
    </row>
    <row r="8" spans="1:231" s="4" customFormat="1" x14ac:dyDescent="0.25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>
        <v>1</v>
      </c>
      <c r="K8" s="12">
        <v>1</v>
      </c>
      <c r="L8" s="12">
        <v>1</v>
      </c>
      <c r="M8" s="12">
        <v>1</v>
      </c>
      <c r="N8" s="12">
        <v>1</v>
      </c>
      <c r="O8" s="12">
        <v>1</v>
      </c>
      <c r="P8" s="12">
        <v>1</v>
      </c>
      <c r="Q8" s="12">
        <v>1</v>
      </c>
      <c r="R8" s="12">
        <v>1</v>
      </c>
      <c r="S8" s="12">
        <v>1</v>
      </c>
      <c r="T8" s="12">
        <v>2</v>
      </c>
      <c r="U8" s="12">
        <v>2</v>
      </c>
      <c r="V8" s="12">
        <v>2</v>
      </c>
      <c r="W8" s="12">
        <v>2</v>
      </c>
      <c r="X8" s="12">
        <v>2</v>
      </c>
      <c r="Y8" s="12">
        <v>2</v>
      </c>
      <c r="Z8" s="12">
        <v>2</v>
      </c>
      <c r="AA8" s="12">
        <v>2</v>
      </c>
      <c r="AB8" s="12"/>
      <c r="AC8" s="12"/>
      <c r="AD8" s="12"/>
      <c r="AE8" s="12"/>
      <c r="AF8" s="12"/>
      <c r="AG8" s="12">
        <v>1</v>
      </c>
      <c r="AH8" s="12">
        <v>1</v>
      </c>
      <c r="AI8" s="12">
        <v>1</v>
      </c>
      <c r="AJ8" s="12">
        <v>1</v>
      </c>
      <c r="AK8" s="12">
        <v>1</v>
      </c>
      <c r="AL8" s="12">
        <v>1</v>
      </c>
      <c r="AM8" s="12">
        <v>1</v>
      </c>
      <c r="AN8" s="12">
        <v>1</v>
      </c>
      <c r="AO8" s="12">
        <v>1</v>
      </c>
      <c r="AP8" s="12">
        <v>1</v>
      </c>
      <c r="AQ8" s="12">
        <v>1</v>
      </c>
      <c r="AR8" s="12">
        <v>1</v>
      </c>
      <c r="AS8" s="12">
        <v>1</v>
      </c>
      <c r="AT8" s="12">
        <v>1</v>
      </c>
      <c r="AU8" s="12">
        <v>1</v>
      </c>
      <c r="AV8" s="12">
        <v>1</v>
      </c>
      <c r="AW8" s="12">
        <v>1</v>
      </c>
      <c r="AX8" s="12">
        <v>1</v>
      </c>
      <c r="AY8" s="12">
        <v>1</v>
      </c>
      <c r="AZ8" s="12">
        <v>1</v>
      </c>
      <c r="BA8" s="12">
        <v>1</v>
      </c>
      <c r="BB8" s="12">
        <v>1</v>
      </c>
      <c r="BC8" s="12"/>
      <c r="BD8" s="12"/>
      <c r="BE8" s="12"/>
      <c r="BF8" s="12"/>
      <c r="BG8" s="12"/>
      <c r="BH8" s="12"/>
      <c r="BI8" s="16"/>
      <c r="BJ8" s="16"/>
      <c r="BK8" s="16"/>
      <c r="BL8" s="16"/>
      <c r="BM8" s="16"/>
      <c r="BN8" s="16"/>
      <c r="BO8" s="16">
        <v>1</v>
      </c>
      <c r="BP8" s="16">
        <v>1</v>
      </c>
      <c r="BQ8" s="16">
        <v>1</v>
      </c>
      <c r="BR8" s="16">
        <v>1</v>
      </c>
      <c r="BS8" s="16">
        <v>1</v>
      </c>
      <c r="BT8" s="16">
        <v>1</v>
      </c>
      <c r="BU8" s="16">
        <v>2</v>
      </c>
      <c r="BV8" s="16">
        <v>2</v>
      </c>
      <c r="BW8" s="16">
        <v>2</v>
      </c>
      <c r="BX8" s="16">
        <v>3</v>
      </c>
      <c r="BY8" s="16">
        <v>2</v>
      </c>
      <c r="BZ8" s="16">
        <v>1</v>
      </c>
      <c r="CA8" s="16">
        <v>1</v>
      </c>
      <c r="CB8" s="23">
        <v>1</v>
      </c>
      <c r="CC8" s="23">
        <v>1</v>
      </c>
      <c r="CD8" s="23">
        <v>1</v>
      </c>
      <c r="CE8" s="23">
        <v>1</v>
      </c>
      <c r="CF8" s="23">
        <v>1</v>
      </c>
      <c r="CG8" s="23">
        <v>1</v>
      </c>
      <c r="CH8" s="23">
        <v>1</v>
      </c>
      <c r="CI8" s="4">
        <v>2</v>
      </c>
      <c r="CJ8" s="4">
        <v>1</v>
      </c>
      <c r="CK8" s="4">
        <v>1</v>
      </c>
      <c r="CL8" s="4">
        <v>2</v>
      </c>
      <c r="CM8" s="4">
        <v>2</v>
      </c>
      <c r="CN8" s="4">
        <v>2</v>
      </c>
      <c r="CO8" s="4">
        <v>1</v>
      </c>
      <c r="CP8" s="4">
        <v>1</v>
      </c>
      <c r="CQ8" s="4">
        <v>1</v>
      </c>
      <c r="CR8" s="4">
        <v>1</v>
      </c>
      <c r="DC8" s="4">
        <v>1</v>
      </c>
      <c r="DD8" s="4">
        <v>1</v>
      </c>
      <c r="DE8" s="4">
        <v>1</v>
      </c>
      <c r="DF8" s="4">
        <v>1</v>
      </c>
      <c r="DG8" s="4">
        <v>1</v>
      </c>
      <c r="DH8" s="4">
        <v>0</v>
      </c>
      <c r="DI8" s="4">
        <v>0</v>
      </c>
      <c r="DK8" s="4">
        <v>1</v>
      </c>
      <c r="DL8" s="4">
        <v>1</v>
      </c>
      <c r="DM8" s="4">
        <v>1</v>
      </c>
      <c r="DN8" s="4">
        <v>1</v>
      </c>
      <c r="DO8" s="4">
        <v>1</v>
      </c>
      <c r="DP8" s="4">
        <v>1</v>
      </c>
      <c r="DQ8" s="4">
        <v>1</v>
      </c>
      <c r="DR8" s="4">
        <v>1</v>
      </c>
      <c r="DS8" s="4">
        <v>1</v>
      </c>
      <c r="DT8" s="4">
        <v>1</v>
      </c>
      <c r="DU8" s="4">
        <v>0</v>
      </c>
      <c r="ER8" s="4">
        <v>1</v>
      </c>
      <c r="FH8" s="4">
        <v>1</v>
      </c>
      <c r="FI8" s="4">
        <v>2</v>
      </c>
      <c r="FJ8" s="4">
        <v>2</v>
      </c>
      <c r="FK8" s="4">
        <v>2</v>
      </c>
      <c r="FL8" s="4">
        <v>3</v>
      </c>
      <c r="FM8" s="4">
        <v>3</v>
      </c>
      <c r="FN8" s="4">
        <v>3</v>
      </c>
      <c r="FO8" s="4">
        <v>2</v>
      </c>
      <c r="FP8" s="4">
        <v>2</v>
      </c>
      <c r="FQ8" s="4">
        <v>2</v>
      </c>
      <c r="FR8" s="4">
        <v>2</v>
      </c>
      <c r="FS8" s="4">
        <v>2</v>
      </c>
      <c r="FT8" s="4">
        <v>1</v>
      </c>
      <c r="FU8" s="4">
        <v>1</v>
      </c>
      <c r="FV8" s="4">
        <v>1</v>
      </c>
      <c r="FW8" s="4">
        <v>1</v>
      </c>
      <c r="FX8" s="4">
        <v>1</v>
      </c>
      <c r="FY8" s="4">
        <v>1</v>
      </c>
      <c r="FZ8" s="4">
        <v>1</v>
      </c>
      <c r="GA8" s="4">
        <v>1</v>
      </c>
      <c r="GB8" s="4">
        <v>1</v>
      </c>
      <c r="GC8" s="4">
        <v>1</v>
      </c>
      <c r="GD8" s="4">
        <v>1</v>
      </c>
      <c r="GE8" s="4">
        <v>1</v>
      </c>
      <c r="GJ8" s="4">
        <v>1</v>
      </c>
    </row>
    <row r="9" spans="1:231" ht="15.75" thickBot="1" x14ac:dyDescent="0.3">
      <c r="A9" s="30" t="s">
        <v>28</v>
      </c>
      <c r="B9" s="26">
        <f t="shared" ref="B9:AG9" si="0">SUM(B7:B8)</f>
        <v>1</v>
      </c>
      <c r="C9" s="26">
        <f t="shared" si="0"/>
        <v>1</v>
      </c>
      <c r="D9" s="26">
        <f t="shared" si="0"/>
        <v>1</v>
      </c>
      <c r="E9" s="26">
        <f t="shared" si="0"/>
        <v>1</v>
      </c>
      <c r="F9" s="26">
        <f t="shared" si="0"/>
        <v>1</v>
      </c>
      <c r="G9" s="26">
        <f t="shared" si="0"/>
        <v>1</v>
      </c>
      <c r="H9" s="26">
        <f t="shared" si="0"/>
        <v>1</v>
      </c>
      <c r="I9" s="26">
        <f t="shared" si="0"/>
        <v>1</v>
      </c>
      <c r="J9" s="26">
        <f t="shared" si="0"/>
        <v>1</v>
      </c>
      <c r="K9" s="26">
        <f t="shared" si="0"/>
        <v>1</v>
      </c>
      <c r="L9" s="26">
        <f t="shared" si="0"/>
        <v>1</v>
      </c>
      <c r="M9" s="26">
        <f t="shared" si="0"/>
        <v>1</v>
      </c>
      <c r="N9" s="26">
        <f t="shared" si="0"/>
        <v>1</v>
      </c>
      <c r="O9" s="26">
        <f t="shared" si="0"/>
        <v>1</v>
      </c>
      <c r="P9" s="26">
        <f t="shared" si="0"/>
        <v>1</v>
      </c>
      <c r="Q9" s="26">
        <f t="shared" si="0"/>
        <v>1</v>
      </c>
      <c r="R9" s="26">
        <f t="shared" si="0"/>
        <v>1</v>
      </c>
      <c r="S9" s="26">
        <f t="shared" si="0"/>
        <v>1</v>
      </c>
      <c r="T9" s="26">
        <f t="shared" si="0"/>
        <v>2</v>
      </c>
      <c r="U9" s="26">
        <f t="shared" si="0"/>
        <v>2</v>
      </c>
      <c r="V9" s="26">
        <f t="shared" si="0"/>
        <v>2</v>
      </c>
      <c r="W9" s="26">
        <f t="shared" si="0"/>
        <v>2</v>
      </c>
      <c r="X9" s="26">
        <f t="shared" si="0"/>
        <v>2</v>
      </c>
      <c r="Y9" s="26">
        <f t="shared" si="0"/>
        <v>2</v>
      </c>
      <c r="Z9" s="26">
        <f t="shared" si="0"/>
        <v>2</v>
      </c>
      <c r="AA9" s="26">
        <f t="shared" si="0"/>
        <v>2</v>
      </c>
      <c r="AB9" s="26">
        <f t="shared" si="0"/>
        <v>1</v>
      </c>
      <c r="AC9" s="26">
        <f t="shared" si="0"/>
        <v>1</v>
      </c>
      <c r="AD9" s="26">
        <f t="shared" si="0"/>
        <v>1</v>
      </c>
      <c r="AE9" s="26">
        <f t="shared" si="0"/>
        <v>1</v>
      </c>
      <c r="AF9" s="26">
        <f t="shared" si="0"/>
        <v>1</v>
      </c>
      <c r="AG9" s="26">
        <f t="shared" si="0"/>
        <v>1</v>
      </c>
      <c r="AH9" s="26">
        <f t="shared" ref="AH9:BM9" si="1">SUM(AH7:AH8)</f>
        <v>1</v>
      </c>
      <c r="AI9" s="26">
        <f t="shared" si="1"/>
        <v>1</v>
      </c>
      <c r="AJ9" s="26">
        <f t="shared" si="1"/>
        <v>1</v>
      </c>
      <c r="AK9" s="26">
        <f t="shared" si="1"/>
        <v>1</v>
      </c>
      <c r="AL9" s="26">
        <f t="shared" si="1"/>
        <v>1</v>
      </c>
      <c r="AM9" s="26">
        <f t="shared" si="1"/>
        <v>1</v>
      </c>
      <c r="AN9" s="26">
        <f t="shared" si="1"/>
        <v>1</v>
      </c>
      <c r="AO9" s="26">
        <f t="shared" si="1"/>
        <v>1</v>
      </c>
      <c r="AP9" s="26">
        <f t="shared" si="1"/>
        <v>1</v>
      </c>
      <c r="AQ9" s="26">
        <f t="shared" si="1"/>
        <v>2</v>
      </c>
      <c r="AR9" s="26">
        <f t="shared" si="1"/>
        <v>2</v>
      </c>
      <c r="AS9" s="26">
        <f t="shared" si="1"/>
        <v>2</v>
      </c>
      <c r="AT9" s="26">
        <f t="shared" si="1"/>
        <v>3</v>
      </c>
      <c r="AU9" s="26">
        <f t="shared" si="1"/>
        <v>4</v>
      </c>
      <c r="AV9" s="26">
        <f t="shared" si="1"/>
        <v>4</v>
      </c>
      <c r="AW9" s="26">
        <f t="shared" si="1"/>
        <v>4</v>
      </c>
      <c r="AX9" s="26">
        <f t="shared" si="1"/>
        <v>5</v>
      </c>
      <c r="AY9" s="26">
        <f t="shared" si="1"/>
        <v>3</v>
      </c>
      <c r="AZ9" s="26">
        <f t="shared" si="1"/>
        <v>3</v>
      </c>
      <c r="BA9" s="26">
        <f t="shared" si="1"/>
        <v>3</v>
      </c>
      <c r="BB9" s="26">
        <f t="shared" si="1"/>
        <v>4</v>
      </c>
      <c r="BC9" s="26">
        <f t="shared" si="1"/>
        <v>3</v>
      </c>
      <c r="BD9" s="26">
        <f t="shared" si="1"/>
        <v>3</v>
      </c>
      <c r="BE9" s="26">
        <f t="shared" si="1"/>
        <v>4</v>
      </c>
      <c r="BF9" s="26">
        <f t="shared" si="1"/>
        <v>5</v>
      </c>
      <c r="BG9" s="26">
        <f t="shared" si="1"/>
        <v>4</v>
      </c>
      <c r="BH9" s="26">
        <f t="shared" si="1"/>
        <v>4</v>
      </c>
      <c r="BI9" s="25">
        <f t="shared" si="1"/>
        <v>4</v>
      </c>
      <c r="BJ9" s="25">
        <f t="shared" si="1"/>
        <v>3</v>
      </c>
      <c r="BK9" s="25">
        <f t="shared" si="1"/>
        <v>3</v>
      </c>
      <c r="BL9" s="25">
        <f t="shared" si="1"/>
        <v>3</v>
      </c>
      <c r="BM9" s="25">
        <f t="shared" si="1"/>
        <v>3</v>
      </c>
      <c r="BN9" s="25">
        <f t="shared" ref="BN9:CH9" si="2">SUM(BN7:BN8)</f>
        <v>2</v>
      </c>
      <c r="BO9" s="25">
        <f t="shared" si="2"/>
        <v>4</v>
      </c>
      <c r="BP9" s="25">
        <f t="shared" si="2"/>
        <v>4</v>
      </c>
      <c r="BQ9" s="25">
        <f t="shared" si="2"/>
        <v>4</v>
      </c>
      <c r="BR9" s="25">
        <f t="shared" si="2"/>
        <v>4</v>
      </c>
      <c r="BS9" s="25">
        <f t="shared" si="2"/>
        <v>5</v>
      </c>
      <c r="BT9" s="25">
        <f t="shared" si="2"/>
        <v>5</v>
      </c>
      <c r="BU9" s="25">
        <f t="shared" si="2"/>
        <v>5</v>
      </c>
      <c r="BV9" s="25">
        <f t="shared" si="2"/>
        <v>5</v>
      </c>
      <c r="BW9" s="25">
        <f t="shared" si="2"/>
        <v>5</v>
      </c>
      <c r="BX9" s="25">
        <f t="shared" si="2"/>
        <v>5</v>
      </c>
      <c r="BY9" s="37">
        <f t="shared" si="2"/>
        <v>4</v>
      </c>
      <c r="BZ9" s="37">
        <f t="shared" si="2"/>
        <v>2</v>
      </c>
      <c r="CA9" s="25">
        <f t="shared" si="2"/>
        <v>2</v>
      </c>
      <c r="CB9" s="25">
        <f t="shared" si="2"/>
        <v>2</v>
      </c>
      <c r="CC9" s="25">
        <f t="shared" si="2"/>
        <v>2</v>
      </c>
      <c r="CD9" s="25">
        <f t="shared" si="2"/>
        <v>2</v>
      </c>
      <c r="CE9" s="25">
        <f t="shared" ref="CE9:CG9" si="3">SUM(CE7:CE8)</f>
        <v>1</v>
      </c>
      <c r="CF9" s="25">
        <f t="shared" si="3"/>
        <v>1</v>
      </c>
      <c r="CG9" s="25">
        <f t="shared" si="3"/>
        <v>1</v>
      </c>
      <c r="CH9" s="25">
        <f t="shared" si="2"/>
        <v>1</v>
      </c>
      <c r="CI9" s="34">
        <f>SUM(CI8)</f>
        <v>2</v>
      </c>
      <c r="CJ9" s="34">
        <f>SUM(CJ8)</f>
        <v>1</v>
      </c>
      <c r="CK9" s="26">
        <f>SUM(CK8)</f>
        <v>1</v>
      </c>
      <c r="CL9" s="26">
        <f t="shared" ref="CL9:CR9" si="4">SUM(CL7:CL8)</f>
        <v>2</v>
      </c>
      <c r="CM9" s="26">
        <f t="shared" si="4"/>
        <v>2</v>
      </c>
      <c r="CN9" s="26">
        <f t="shared" si="4"/>
        <v>2</v>
      </c>
      <c r="CO9" s="26">
        <f t="shared" si="4"/>
        <v>1</v>
      </c>
      <c r="CP9" s="26">
        <f t="shared" si="4"/>
        <v>2</v>
      </c>
      <c r="CQ9" s="35">
        <f t="shared" si="4"/>
        <v>2</v>
      </c>
      <c r="CR9" s="35">
        <f t="shared" si="4"/>
        <v>1</v>
      </c>
      <c r="CS9" s="40">
        <v>0</v>
      </c>
      <c r="CT9" s="40">
        <v>0</v>
      </c>
      <c r="CU9" s="40">
        <v>0</v>
      </c>
      <c r="CV9" s="40">
        <v>0</v>
      </c>
      <c r="CW9" s="40">
        <v>0</v>
      </c>
      <c r="CX9" s="40">
        <v>0</v>
      </c>
      <c r="CY9" s="26">
        <f t="shared" ref="CY9:DD9" si="5">SUM(CY7:CY8)</f>
        <v>1</v>
      </c>
      <c r="CZ9" s="26">
        <f t="shared" si="5"/>
        <v>1</v>
      </c>
      <c r="DA9" s="26">
        <f t="shared" si="5"/>
        <v>1</v>
      </c>
      <c r="DB9" s="26">
        <f t="shared" si="5"/>
        <v>1</v>
      </c>
      <c r="DC9" s="35">
        <f t="shared" si="5"/>
        <v>4</v>
      </c>
      <c r="DD9" s="35">
        <f t="shared" si="5"/>
        <v>4</v>
      </c>
      <c r="DE9" s="35">
        <f t="shared" ref="DE9:DJ9" si="6">SUM(DE7:DE8)</f>
        <v>2</v>
      </c>
      <c r="DF9" s="35">
        <f t="shared" si="6"/>
        <v>3</v>
      </c>
      <c r="DG9" s="35">
        <f t="shared" si="6"/>
        <v>2</v>
      </c>
      <c r="DH9" s="26">
        <f t="shared" si="6"/>
        <v>0</v>
      </c>
      <c r="DI9" s="26">
        <f t="shared" si="6"/>
        <v>0</v>
      </c>
      <c r="DJ9" s="35">
        <f t="shared" si="6"/>
        <v>1</v>
      </c>
      <c r="DK9" s="35">
        <f t="shared" ref="DK9:DQ9" si="7">SUM(DK7:DK8)</f>
        <v>1</v>
      </c>
      <c r="DL9" s="35">
        <f t="shared" si="7"/>
        <v>2</v>
      </c>
      <c r="DM9" s="35">
        <f t="shared" si="7"/>
        <v>2</v>
      </c>
      <c r="DN9" s="35">
        <f t="shared" si="7"/>
        <v>2</v>
      </c>
      <c r="DO9" s="35">
        <f t="shared" si="7"/>
        <v>1</v>
      </c>
      <c r="DP9" s="35">
        <f t="shared" si="7"/>
        <v>2</v>
      </c>
      <c r="DQ9" s="35">
        <f t="shared" si="7"/>
        <v>3</v>
      </c>
      <c r="DR9" s="35">
        <f t="shared" ref="DR9:DY9" si="8">SUM(DR7:DR8)</f>
        <v>3</v>
      </c>
      <c r="DS9" s="35">
        <f t="shared" si="8"/>
        <v>3</v>
      </c>
      <c r="DT9" s="35">
        <f t="shared" si="8"/>
        <v>1</v>
      </c>
      <c r="DU9" s="35">
        <f t="shared" si="8"/>
        <v>0</v>
      </c>
      <c r="DV9" s="35">
        <f t="shared" si="8"/>
        <v>2</v>
      </c>
      <c r="DW9" s="35">
        <f t="shared" si="8"/>
        <v>2</v>
      </c>
      <c r="DX9" s="35">
        <f t="shared" si="8"/>
        <v>2</v>
      </c>
      <c r="DY9" s="35">
        <f t="shared" si="8"/>
        <v>2</v>
      </c>
      <c r="DZ9" s="35">
        <f t="shared" ref="DZ9:EE9" si="9">SUM(DZ7:DZ8)</f>
        <v>2</v>
      </c>
      <c r="EA9" s="35">
        <f t="shared" si="9"/>
        <v>2</v>
      </c>
      <c r="EB9" s="35">
        <f t="shared" si="9"/>
        <v>2</v>
      </c>
      <c r="EC9" s="35">
        <f t="shared" si="9"/>
        <v>2</v>
      </c>
      <c r="ED9" s="35">
        <f t="shared" si="9"/>
        <v>2</v>
      </c>
      <c r="EE9" s="35">
        <f t="shared" si="9"/>
        <v>2</v>
      </c>
      <c r="EF9" s="35">
        <f>SUM(EF7:EF8)</f>
        <v>1</v>
      </c>
      <c r="EG9" s="26">
        <v>0</v>
      </c>
      <c r="EH9" s="35">
        <f t="shared" ref="EH9:EM9" si="10">SUM(EH7:EH8)</f>
        <v>2</v>
      </c>
      <c r="EI9" s="35">
        <f t="shared" si="10"/>
        <v>2</v>
      </c>
      <c r="EJ9" s="35">
        <f t="shared" si="10"/>
        <v>4</v>
      </c>
      <c r="EK9" s="35">
        <f t="shared" si="10"/>
        <v>3</v>
      </c>
      <c r="EL9" s="35">
        <f t="shared" si="10"/>
        <v>2</v>
      </c>
      <c r="EM9" s="35">
        <f t="shared" si="10"/>
        <v>1</v>
      </c>
      <c r="EN9" s="35">
        <f t="shared" ref="EN9:ES9" si="11">SUM(EN7:EN8)</f>
        <v>1</v>
      </c>
      <c r="EO9" s="35">
        <f t="shared" si="11"/>
        <v>1</v>
      </c>
      <c r="EP9" s="35">
        <f t="shared" si="11"/>
        <v>1</v>
      </c>
      <c r="EQ9" s="35">
        <f t="shared" si="11"/>
        <v>1</v>
      </c>
      <c r="ER9" s="35">
        <f t="shared" si="11"/>
        <v>2</v>
      </c>
      <c r="ES9" s="35">
        <f t="shared" si="11"/>
        <v>1</v>
      </c>
      <c r="ET9" s="35">
        <f t="shared" ref="ET9:EY9" si="12">SUM(ET7:ET8)</f>
        <v>1</v>
      </c>
      <c r="EU9" s="35">
        <f t="shared" si="12"/>
        <v>2</v>
      </c>
      <c r="EV9" s="35">
        <f t="shared" si="12"/>
        <v>2</v>
      </c>
      <c r="EW9" s="35">
        <f t="shared" si="12"/>
        <v>2</v>
      </c>
      <c r="EX9" s="35">
        <f t="shared" si="12"/>
        <v>1</v>
      </c>
      <c r="EY9" s="35">
        <f t="shared" si="12"/>
        <v>1</v>
      </c>
      <c r="EZ9" s="35">
        <f>SUM(EZ7:EZ8)</f>
        <v>1</v>
      </c>
      <c r="FA9" s="35">
        <f t="shared" ref="FA9:FD9" si="13">SUM(FA7:FA8)</f>
        <v>0</v>
      </c>
      <c r="FB9" s="35">
        <f t="shared" si="13"/>
        <v>0</v>
      </c>
      <c r="FC9" s="35">
        <f t="shared" si="13"/>
        <v>0</v>
      </c>
      <c r="FD9" s="35">
        <f t="shared" si="13"/>
        <v>0</v>
      </c>
      <c r="FE9" s="35">
        <f t="shared" ref="FE9" si="14">SUM(FE7:FE8)</f>
        <v>0</v>
      </c>
      <c r="FF9" s="35">
        <f t="shared" ref="FF9:FK9" si="15">SUM(FF7:FF8)</f>
        <v>1</v>
      </c>
      <c r="FG9" s="35">
        <f t="shared" si="15"/>
        <v>1</v>
      </c>
      <c r="FH9" s="35">
        <f t="shared" si="15"/>
        <v>2</v>
      </c>
      <c r="FI9" s="35">
        <f t="shared" si="15"/>
        <v>3</v>
      </c>
      <c r="FJ9" s="35">
        <f t="shared" si="15"/>
        <v>3</v>
      </c>
      <c r="FK9" s="35">
        <f t="shared" si="15"/>
        <v>2</v>
      </c>
      <c r="FL9" s="35">
        <f t="shared" ref="FL9:FQ9" si="16">SUM(FL7:FL8)</f>
        <v>3</v>
      </c>
      <c r="FM9" s="35">
        <f t="shared" si="16"/>
        <v>3</v>
      </c>
      <c r="FN9" s="35">
        <f t="shared" si="16"/>
        <v>5</v>
      </c>
      <c r="FO9" s="35">
        <f t="shared" si="16"/>
        <v>3</v>
      </c>
      <c r="FP9" s="35">
        <f t="shared" si="16"/>
        <v>3</v>
      </c>
      <c r="FQ9" s="35">
        <f t="shared" si="16"/>
        <v>3</v>
      </c>
      <c r="FR9" s="35">
        <f>SUM(FR7:FR8)</f>
        <v>3</v>
      </c>
      <c r="FS9" s="35">
        <f>SUM(FS7:FS8)</f>
        <v>3</v>
      </c>
      <c r="FT9" s="35">
        <f>SUM(FT7:FT8)</f>
        <v>2</v>
      </c>
      <c r="FU9" s="35">
        <f>SUM(FU7:FU8)</f>
        <v>2</v>
      </c>
      <c r="FV9" s="35">
        <f t="shared" ref="FV9:GJ9" si="17">SUM(FV7:FV8)</f>
        <v>2</v>
      </c>
      <c r="FW9" s="35">
        <f t="shared" si="17"/>
        <v>2</v>
      </c>
      <c r="FX9" s="35">
        <f t="shared" si="17"/>
        <v>2</v>
      </c>
      <c r="FY9" s="35">
        <f t="shared" si="17"/>
        <v>2</v>
      </c>
      <c r="FZ9" s="35">
        <f t="shared" si="17"/>
        <v>2</v>
      </c>
      <c r="GA9" s="35">
        <f t="shared" si="17"/>
        <v>2</v>
      </c>
      <c r="GB9" s="35">
        <f t="shared" si="17"/>
        <v>2</v>
      </c>
      <c r="GC9" s="35">
        <f t="shared" si="17"/>
        <v>2</v>
      </c>
      <c r="GD9" s="35">
        <f t="shared" si="17"/>
        <v>2</v>
      </c>
      <c r="GE9" s="35">
        <f t="shared" si="17"/>
        <v>2</v>
      </c>
      <c r="GF9" s="35">
        <f t="shared" si="17"/>
        <v>1</v>
      </c>
      <c r="GG9" s="35">
        <f t="shared" si="17"/>
        <v>1</v>
      </c>
      <c r="GH9" s="35">
        <f t="shared" si="17"/>
        <v>0</v>
      </c>
      <c r="GI9" s="35">
        <f t="shared" si="17"/>
        <v>1</v>
      </c>
      <c r="GJ9" s="35">
        <f t="shared" si="17"/>
        <v>2</v>
      </c>
    </row>
    <row r="10" spans="1:231" ht="15.75" thickTop="1" x14ac:dyDescent="0.25"/>
    <row r="11" spans="1:231" x14ac:dyDescent="0.25">
      <c r="A11" s="18" t="s">
        <v>17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</row>
    <row r="12" spans="1:231" x14ac:dyDescent="0.25">
      <c r="A12" t="s">
        <v>156</v>
      </c>
      <c r="AG12" s="1">
        <v>1</v>
      </c>
      <c r="AT12" s="1">
        <v>1</v>
      </c>
      <c r="AU12" s="1">
        <v>1</v>
      </c>
      <c r="AV12" s="1">
        <v>1</v>
      </c>
      <c r="AW12" s="1">
        <v>1</v>
      </c>
      <c r="AX12" s="1">
        <v>1</v>
      </c>
      <c r="BE12" s="1">
        <v>1</v>
      </c>
      <c r="BF12" s="1">
        <v>1</v>
      </c>
      <c r="BG12" s="1">
        <v>1</v>
      </c>
      <c r="BH12" s="1">
        <v>1</v>
      </c>
      <c r="BI12" s="1">
        <v>1</v>
      </c>
      <c r="BM12" s="1">
        <v>1</v>
      </c>
      <c r="BO12" s="1">
        <v>1</v>
      </c>
      <c r="BP12" s="1">
        <v>1</v>
      </c>
      <c r="BQ12" s="1">
        <v>1</v>
      </c>
      <c r="BR12" s="1">
        <v>1</v>
      </c>
      <c r="BS12" s="1">
        <v>1</v>
      </c>
      <c r="BT12" s="1">
        <v>1</v>
      </c>
      <c r="BU12" s="1">
        <v>1</v>
      </c>
      <c r="BV12" s="1">
        <v>1</v>
      </c>
      <c r="BW12" s="1">
        <v>1</v>
      </c>
      <c r="BX12" s="1">
        <v>1</v>
      </c>
      <c r="BY12" s="1">
        <v>1</v>
      </c>
      <c r="BZ12" s="1">
        <v>1</v>
      </c>
      <c r="CA12" s="1">
        <v>1</v>
      </c>
      <c r="CB12" s="1">
        <v>1</v>
      </c>
      <c r="CC12" s="1">
        <v>1</v>
      </c>
      <c r="CD12" s="1">
        <v>1</v>
      </c>
      <c r="CJ12"/>
      <c r="DC12" s="1">
        <v>2</v>
      </c>
      <c r="DD12" s="1">
        <v>2</v>
      </c>
      <c r="DE12" s="1">
        <v>1</v>
      </c>
      <c r="DF12" s="1">
        <v>1</v>
      </c>
      <c r="DL12" s="1">
        <v>1</v>
      </c>
      <c r="DM12" s="1">
        <v>1</v>
      </c>
      <c r="DN12" s="1">
        <v>1</v>
      </c>
      <c r="DP12" s="1">
        <v>1</v>
      </c>
      <c r="DQ12" s="1">
        <v>1</v>
      </c>
      <c r="DR12" s="1">
        <v>1</v>
      </c>
      <c r="DS12" s="1">
        <v>1</v>
      </c>
      <c r="DV12" s="1">
        <v>1</v>
      </c>
      <c r="DW12" s="1">
        <v>1</v>
      </c>
      <c r="EJ12" s="1">
        <v>1</v>
      </c>
    </row>
    <row r="13" spans="1:231" x14ac:dyDescent="0.25">
      <c r="A13" s="1" t="s">
        <v>122</v>
      </c>
      <c r="AB13" s="1">
        <v>1</v>
      </c>
      <c r="AC13" s="1">
        <v>1</v>
      </c>
      <c r="AH13" s="1">
        <v>1</v>
      </c>
      <c r="AI13" s="1">
        <v>1</v>
      </c>
      <c r="AX13" s="1">
        <v>1</v>
      </c>
      <c r="AY13" s="1">
        <v>1</v>
      </c>
      <c r="AZ13" s="1">
        <v>1</v>
      </c>
      <c r="BA13" s="1">
        <v>1</v>
      </c>
      <c r="BB13" s="1">
        <v>1</v>
      </c>
      <c r="BC13" s="1">
        <v>1</v>
      </c>
      <c r="BD13" s="1">
        <v>1</v>
      </c>
      <c r="BE13" s="1">
        <v>1</v>
      </c>
      <c r="BF13" s="1">
        <v>1</v>
      </c>
      <c r="BG13" s="1">
        <v>1</v>
      </c>
      <c r="BH13" s="1">
        <v>1</v>
      </c>
      <c r="BI13" s="1">
        <v>1</v>
      </c>
      <c r="BS13" s="1">
        <v>1</v>
      </c>
      <c r="BT13" s="1">
        <v>1</v>
      </c>
      <c r="DX13" s="1">
        <v>1</v>
      </c>
      <c r="DY13" s="1">
        <v>1</v>
      </c>
      <c r="DZ13" s="1">
        <v>1</v>
      </c>
      <c r="EA13" s="1">
        <v>1</v>
      </c>
      <c r="EB13" s="1">
        <v>1</v>
      </c>
      <c r="EC13" s="1">
        <v>1</v>
      </c>
      <c r="ED13" s="1">
        <v>1</v>
      </c>
      <c r="EE13" s="1">
        <v>1</v>
      </c>
      <c r="EH13" s="1">
        <v>1</v>
      </c>
      <c r="EI13" s="1">
        <v>1</v>
      </c>
      <c r="EJ13" s="1">
        <v>1</v>
      </c>
      <c r="EK13" s="1">
        <v>1</v>
      </c>
      <c r="EL13" s="1">
        <v>1</v>
      </c>
      <c r="EM13" s="1">
        <v>1</v>
      </c>
      <c r="EN13" s="1">
        <v>1</v>
      </c>
      <c r="EO13" s="1">
        <v>1</v>
      </c>
      <c r="EP13" s="1">
        <v>1</v>
      </c>
      <c r="EQ13" s="1">
        <v>1</v>
      </c>
      <c r="ER13" s="1">
        <v>1</v>
      </c>
      <c r="ES13" s="1">
        <v>1</v>
      </c>
      <c r="ET13" s="1">
        <v>1</v>
      </c>
      <c r="EU13" s="1">
        <v>1</v>
      </c>
      <c r="EV13" s="1">
        <v>1</v>
      </c>
      <c r="EW13" s="1">
        <v>1</v>
      </c>
      <c r="FF13" s="1">
        <v>1</v>
      </c>
      <c r="FG13" s="1">
        <v>1</v>
      </c>
      <c r="FH13" s="1">
        <v>1</v>
      </c>
      <c r="FI13" s="1">
        <v>2</v>
      </c>
      <c r="FJ13" s="1">
        <v>2</v>
      </c>
      <c r="FK13" s="1">
        <v>1</v>
      </c>
      <c r="FL13" s="1">
        <v>1</v>
      </c>
      <c r="FM13" s="1">
        <v>1</v>
      </c>
      <c r="FN13" s="1">
        <v>3</v>
      </c>
      <c r="FO13" s="1">
        <v>2</v>
      </c>
      <c r="FP13" s="1">
        <v>2</v>
      </c>
      <c r="FQ13" s="1">
        <v>2</v>
      </c>
      <c r="FR13" s="1">
        <v>2</v>
      </c>
      <c r="FS13" s="1">
        <v>2</v>
      </c>
      <c r="FT13" s="1">
        <v>1</v>
      </c>
      <c r="FU13" s="1">
        <v>1</v>
      </c>
      <c r="FV13" s="1">
        <v>1</v>
      </c>
      <c r="FW13" s="1">
        <v>1</v>
      </c>
      <c r="FX13" s="1">
        <v>1</v>
      </c>
      <c r="FY13" s="1">
        <v>1</v>
      </c>
      <c r="FZ13" s="1">
        <v>1</v>
      </c>
      <c r="GA13" s="1">
        <v>1</v>
      </c>
      <c r="GB13" s="1">
        <v>1</v>
      </c>
      <c r="GC13" s="1">
        <v>1</v>
      </c>
      <c r="GD13" s="1">
        <v>1</v>
      </c>
      <c r="GE13" s="1">
        <v>1</v>
      </c>
      <c r="GF13" s="1">
        <v>1</v>
      </c>
      <c r="GG13" s="1">
        <v>1</v>
      </c>
    </row>
    <row r="14" spans="1:231" x14ac:dyDescent="0.25">
      <c r="A14" s="1" t="s">
        <v>123</v>
      </c>
      <c r="AQ14" s="1">
        <v>1</v>
      </c>
      <c r="AR14" s="1">
        <v>1</v>
      </c>
      <c r="AS14" s="1">
        <v>1</v>
      </c>
      <c r="AT14" s="1">
        <v>1</v>
      </c>
      <c r="AU14" s="1">
        <v>1</v>
      </c>
      <c r="AV14" s="1">
        <v>1</v>
      </c>
      <c r="AW14" s="1">
        <v>1</v>
      </c>
      <c r="AX14" s="1">
        <v>1</v>
      </c>
      <c r="BB14" s="1">
        <v>1</v>
      </c>
      <c r="BC14" s="1">
        <v>1</v>
      </c>
      <c r="BD14" s="1">
        <v>1</v>
      </c>
      <c r="BF14" s="1">
        <v>1</v>
      </c>
      <c r="BG14" s="1">
        <v>1</v>
      </c>
      <c r="BH14" s="1">
        <v>1</v>
      </c>
      <c r="BI14" s="1">
        <v>1</v>
      </c>
      <c r="BJ14" s="1">
        <v>2</v>
      </c>
      <c r="BK14" s="1">
        <v>2</v>
      </c>
      <c r="BL14" s="1">
        <v>2</v>
      </c>
      <c r="BM14" s="1">
        <v>1</v>
      </c>
      <c r="BN14" s="1">
        <v>1</v>
      </c>
      <c r="BO14" s="1">
        <v>1</v>
      </c>
      <c r="BP14" s="1">
        <v>1</v>
      </c>
      <c r="BQ14" s="1">
        <v>1</v>
      </c>
      <c r="BR14" s="1">
        <v>1</v>
      </c>
      <c r="BS14" s="1">
        <v>1</v>
      </c>
      <c r="BT14" s="1">
        <v>1</v>
      </c>
      <c r="BU14" s="1">
        <v>1</v>
      </c>
      <c r="BV14" s="1">
        <v>1</v>
      </c>
      <c r="BW14" s="1">
        <v>1</v>
      </c>
      <c r="CL14" s="1">
        <v>1</v>
      </c>
      <c r="CM14" s="1">
        <v>1</v>
      </c>
      <c r="CN14" s="1">
        <v>1</v>
      </c>
      <c r="CO14" s="1">
        <v>1</v>
      </c>
      <c r="CP14" s="1">
        <v>1</v>
      </c>
      <c r="CQ14" s="1">
        <v>1</v>
      </c>
      <c r="CR14" s="1">
        <v>1</v>
      </c>
      <c r="DC14" s="1">
        <v>1</v>
      </c>
      <c r="DD14" s="1">
        <v>1</v>
      </c>
      <c r="DE14" s="1">
        <v>1</v>
      </c>
      <c r="DF14" s="1">
        <v>1</v>
      </c>
      <c r="DG14" s="1">
        <v>1</v>
      </c>
      <c r="FL14" s="1">
        <v>1</v>
      </c>
      <c r="FM14" s="1">
        <v>1</v>
      </c>
      <c r="FN14" s="1">
        <v>1</v>
      </c>
      <c r="GI14" s="1">
        <v>1</v>
      </c>
      <c r="GJ14" s="1">
        <v>2</v>
      </c>
    </row>
    <row r="15" spans="1:231" x14ac:dyDescent="0.25">
      <c r="A15" s="1" t="s">
        <v>124</v>
      </c>
      <c r="J15" s="1">
        <v>1</v>
      </c>
      <c r="K15" s="1">
        <v>1</v>
      </c>
      <c r="L15" s="1">
        <v>1</v>
      </c>
      <c r="AU15" s="1">
        <v>1</v>
      </c>
      <c r="AV15" s="1">
        <v>1</v>
      </c>
      <c r="AW15" s="1">
        <v>1</v>
      </c>
      <c r="AX15" s="1">
        <v>1</v>
      </c>
      <c r="AY15" s="1">
        <v>1</v>
      </c>
      <c r="AZ15" s="1">
        <v>1</v>
      </c>
      <c r="BA15" s="1">
        <v>1</v>
      </c>
      <c r="BB15" s="1">
        <v>1</v>
      </c>
      <c r="BC15" s="1">
        <v>1</v>
      </c>
      <c r="BD15" s="1">
        <v>1</v>
      </c>
      <c r="BE15" s="1">
        <v>2</v>
      </c>
      <c r="BF15" s="1">
        <v>2</v>
      </c>
      <c r="BG15" s="1">
        <v>1</v>
      </c>
      <c r="BH15" s="1">
        <v>1</v>
      </c>
      <c r="BI15" s="1">
        <v>1</v>
      </c>
      <c r="BJ15" s="1">
        <v>1</v>
      </c>
      <c r="BK15" s="1">
        <v>1</v>
      </c>
      <c r="BL15" s="1">
        <v>1</v>
      </c>
      <c r="BM15" s="1">
        <v>1</v>
      </c>
      <c r="BN15" s="1">
        <v>1</v>
      </c>
      <c r="BO15" s="1">
        <v>1</v>
      </c>
      <c r="BP15" s="1">
        <v>1</v>
      </c>
      <c r="BQ15" s="1">
        <v>1</v>
      </c>
      <c r="BR15" s="1">
        <v>1</v>
      </c>
      <c r="BS15" s="1">
        <v>1</v>
      </c>
      <c r="BT15" s="1">
        <v>1</v>
      </c>
      <c r="BU15" s="1">
        <v>1</v>
      </c>
      <c r="BV15" s="1">
        <v>1</v>
      </c>
      <c r="BW15" s="1">
        <v>1</v>
      </c>
      <c r="BX15" s="1">
        <v>1</v>
      </c>
      <c r="BY15" s="1">
        <v>1</v>
      </c>
      <c r="CH15" s="1">
        <v>1</v>
      </c>
      <c r="CI15" s="1">
        <v>2</v>
      </c>
      <c r="CJ15" s="1">
        <v>1</v>
      </c>
      <c r="CK15" s="1">
        <v>1</v>
      </c>
      <c r="CL15" s="1">
        <v>1</v>
      </c>
      <c r="CM15" s="1">
        <v>1</v>
      </c>
      <c r="CN15" s="1">
        <v>1</v>
      </c>
      <c r="CP15" s="1">
        <v>1</v>
      </c>
      <c r="CQ15" s="1">
        <v>1</v>
      </c>
    </row>
    <row r="16" spans="1:231" x14ac:dyDescent="0.25">
      <c r="A16" s="1" t="s">
        <v>125</v>
      </c>
      <c r="B16" s="1">
        <v>1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1">
        <v>1</v>
      </c>
      <c r="AA16" s="1">
        <v>1</v>
      </c>
      <c r="BU16" s="1">
        <v>1</v>
      </c>
      <c r="BV16" s="1">
        <v>1</v>
      </c>
      <c r="BW16" s="1">
        <v>1</v>
      </c>
      <c r="BX16" s="1">
        <v>1</v>
      </c>
      <c r="ER16" s="1">
        <v>1</v>
      </c>
    </row>
    <row r="17" spans="1:192" x14ac:dyDescent="0.25">
      <c r="A17" s="1" t="s">
        <v>126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1">
        <v>1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AD17" s="1">
        <v>1</v>
      </c>
      <c r="AE17" s="1">
        <v>1</v>
      </c>
      <c r="AF17" s="1">
        <v>1</v>
      </c>
      <c r="CL17"/>
    </row>
    <row r="18" spans="1:192" x14ac:dyDescent="0.25">
      <c r="A18" s="2" t="s">
        <v>127</v>
      </c>
      <c r="Z18" s="1">
        <v>1</v>
      </c>
      <c r="AA18" s="1">
        <v>1</v>
      </c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>
        <v>1</v>
      </c>
      <c r="BY18" s="2">
        <v>1</v>
      </c>
      <c r="BZ18" s="2"/>
      <c r="CA18" s="2"/>
      <c r="CB18" s="2"/>
      <c r="CC18" s="2"/>
      <c r="CD18" s="2"/>
      <c r="CE18" s="2"/>
      <c r="CF18" s="2"/>
      <c r="CG18" s="2"/>
      <c r="CH18" s="2"/>
    </row>
    <row r="19" spans="1:192" x14ac:dyDescent="0.25">
      <c r="A19" s="41" t="s">
        <v>160</v>
      </c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EJ19" s="1">
        <v>1</v>
      </c>
      <c r="EK19" s="1">
        <v>1</v>
      </c>
      <c r="FH19" s="1">
        <v>1</v>
      </c>
      <c r="FI19" s="1">
        <v>1</v>
      </c>
      <c r="FJ19" s="1">
        <v>1</v>
      </c>
      <c r="FK19" s="1">
        <v>1</v>
      </c>
      <c r="FL19" s="1">
        <v>1</v>
      </c>
      <c r="FM19" s="1">
        <v>1</v>
      </c>
      <c r="FN19" s="1">
        <v>1</v>
      </c>
      <c r="FO19" s="1">
        <v>1</v>
      </c>
      <c r="FP19" s="1">
        <v>1</v>
      </c>
      <c r="FQ19" s="1">
        <v>1</v>
      </c>
      <c r="FR19" s="1">
        <v>1</v>
      </c>
      <c r="FS19" s="1">
        <v>1</v>
      </c>
      <c r="FT19" s="1">
        <v>1</v>
      </c>
      <c r="FU19" s="1">
        <v>1</v>
      </c>
      <c r="FV19" s="1">
        <v>1</v>
      </c>
      <c r="FW19" s="1">
        <v>1</v>
      </c>
      <c r="FX19" s="1">
        <v>1</v>
      </c>
      <c r="FY19" s="1">
        <v>1</v>
      </c>
      <c r="FZ19" s="1">
        <v>1</v>
      </c>
      <c r="GA19" s="1">
        <v>1</v>
      </c>
      <c r="GB19" s="1">
        <v>1</v>
      </c>
      <c r="GC19" s="1">
        <v>1</v>
      </c>
      <c r="GD19" s="1">
        <v>1</v>
      </c>
      <c r="GE19" s="1">
        <v>1</v>
      </c>
    </row>
    <row r="20" spans="1:192" x14ac:dyDescent="0.25">
      <c r="A20" s="41" t="s">
        <v>152</v>
      </c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Y20" s="1">
        <v>1</v>
      </c>
      <c r="CZ20" s="1">
        <v>1</v>
      </c>
      <c r="DA20" s="1">
        <v>1</v>
      </c>
      <c r="DB20" s="1">
        <v>1</v>
      </c>
      <c r="DC20" s="1">
        <v>1</v>
      </c>
      <c r="DD20" s="1">
        <v>1</v>
      </c>
      <c r="DF20" s="1">
        <v>1</v>
      </c>
      <c r="DG20" s="1">
        <v>1</v>
      </c>
      <c r="DJ20" s="1">
        <v>1</v>
      </c>
      <c r="DQ20" s="1">
        <v>1</v>
      </c>
      <c r="DR20" s="1">
        <v>1</v>
      </c>
      <c r="DS20" s="1">
        <v>1</v>
      </c>
      <c r="DV20" s="1">
        <v>1</v>
      </c>
      <c r="DW20" s="1">
        <v>1</v>
      </c>
      <c r="DX20" s="1">
        <v>1</v>
      </c>
      <c r="DY20" s="1">
        <v>1</v>
      </c>
      <c r="DZ20" s="1">
        <v>1</v>
      </c>
      <c r="EA20" s="1">
        <v>1</v>
      </c>
      <c r="EB20" s="1">
        <v>1</v>
      </c>
      <c r="EC20" s="1">
        <v>1</v>
      </c>
      <c r="ED20" s="1">
        <v>1</v>
      </c>
      <c r="EE20" s="1">
        <v>1</v>
      </c>
      <c r="EF20" s="1">
        <v>1</v>
      </c>
      <c r="EH20" s="1">
        <v>1</v>
      </c>
      <c r="EI20" s="1">
        <v>1</v>
      </c>
      <c r="EJ20" s="1">
        <v>1</v>
      </c>
      <c r="EK20" s="1">
        <v>1</v>
      </c>
      <c r="EL20" s="1">
        <v>1</v>
      </c>
      <c r="EU20" s="1">
        <v>1</v>
      </c>
      <c r="EV20" s="1">
        <v>1</v>
      </c>
      <c r="EW20" s="1">
        <v>1</v>
      </c>
      <c r="EX20" s="1">
        <v>1</v>
      </c>
      <c r="EY20" s="1">
        <v>1</v>
      </c>
      <c r="EZ20" s="1">
        <v>1</v>
      </c>
    </row>
    <row r="21" spans="1:192" x14ac:dyDescent="0.25">
      <c r="A21" s="1" t="s">
        <v>128</v>
      </c>
      <c r="AJ21" s="1">
        <v>1</v>
      </c>
      <c r="AK21" s="1">
        <v>1</v>
      </c>
      <c r="AL21" s="1">
        <v>1</v>
      </c>
      <c r="AM21" s="1">
        <v>1</v>
      </c>
      <c r="AN21" s="1">
        <v>1</v>
      </c>
      <c r="AO21" s="1">
        <v>1</v>
      </c>
      <c r="AP21" s="1">
        <v>1</v>
      </c>
      <c r="AQ21" s="1">
        <v>1</v>
      </c>
      <c r="AR21" s="1">
        <v>1</v>
      </c>
      <c r="AS21" s="1">
        <v>1</v>
      </c>
      <c r="AT21" s="1">
        <v>1</v>
      </c>
      <c r="AU21" s="1">
        <v>1</v>
      </c>
      <c r="AV21" s="1">
        <v>1</v>
      </c>
      <c r="AW21" s="1">
        <v>1</v>
      </c>
      <c r="AX21" s="1">
        <v>1</v>
      </c>
      <c r="AY21" s="1">
        <v>1</v>
      </c>
      <c r="AZ21" s="1">
        <v>1</v>
      </c>
      <c r="BA21" s="1">
        <v>1</v>
      </c>
      <c r="BB21" s="1">
        <v>1</v>
      </c>
      <c r="BO21" s="1">
        <v>1</v>
      </c>
      <c r="BP21" s="1">
        <v>1</v>
      </c>
      <c r="BQ21" s="1">
        <v>1</v>
      </c>
      <c r="BR21" s="1">
        <v>1</v>
      </c>
      <c r="BS21" s="1">
        <v>1</v>
      </c>
      <c r="BT21" s="1">
        <v>1</v>
      </c>
      <c r="BU21" s="1">
        <v>1</v>
      </c>
      <c r="BV21" s="1">
        <v>1</v>
      </c>
      <c r="BW21" s="1">
        <v>1</v>
      </c>
      <c r="BX21" s="1">
        <v>1</v>
      </c>
      <c r="BY21" s="1">
        <v>1</v>
      </c>
      <c r="BZ21" s="1">
        <v>1</v>
      </c>
      <c r="CA21" s="1">
        <v>1</v>
      </c>
      <c r="CB21" s="1">
        <v>1</v>
      </c>
      <c r="CC21" s="1">
        <v>1</v>
      </c>
      <c r="CE21" s="2"/>
      <c r="CF21" s="2"/>
      <c r="CG21" s="2"/>
      <c r="CH21" s="2"/>
      <c r="DK21" s="1">
        <v>1</v>
      </c>
      <c r="DL21" s="1">
        <v>1</v>
      </c>
      <c r="DM21" s="1">
        <v>1</v>
      </c>
      <c r="DN21" s="1">
        <v>1</v>
      </c>
      <c r="DO21" s="1">
        <v>1</v>
      </c>
      <c r="DP21" s="1">
        <v>1</v>
      </c>
      <c r="DQ21" s="1">
        <v>1</v>
      </c>
      <c r="DR21" s="1">
        <v>1</v>
      </c>
      <c r="DS21" s="1">
        <v>1</v>
      </c>
      <c r="DT21" s="1">
        <v>1</v>
      </c>
    </row>
    <row r="22" spans="1:192" x14ac:dyDescent="0.25">
      <c r="A22" s="1" t="s">
        <v>129</v>
      </c>
      <c r="CD22" s="1">
        <v>1</v>
      </c>
      <c r="CE22" s="14">
        <v>1</v>
      </c>
      <c r="CF22" s="14">
        <v>1</v>
      </c>
      <c r="CG22" s="14">
        <v>1</v>
      </c>
      <c r="CH22" s="14"/>
    </row>
    <row r="23" spans="1:192" ht="15.75" thickBot="1" x14ac:dyDescent="0.3">
      <c r="A23" s="26" t="s">
        <v>28</v>
      </c>
      <c r="B23" s="26">
        <f t="shared" ref="B23:AG23" si="18">SUM(B12:B22)</f>
        <v>1</v>
      </c>
      <c r="C23" s="26">
        <f t="shared" si="18"/>
        <v>1</v>
      </c>
      <c r="D23" s="26">
        <f t="shared" si="18"/>
        <v>1</v>
      </c>
      <c r="E23" s="26">
        <f t="shared" si="18"/>
        <v>1</v>
      </c>
      <c r="F23" s="26">
        <f t="shared" si="18"/>
        <v>1</v>
      </c>
      <c r="G23" s="26">
        <f t="shared" si="18"/>
        <v>1</v>
      </c>
      <c r="H23" s="26">
        <f t="shared" si="18"/>
        <v>1</v>
      </c>
      <c r="I23" s="26">
        <f t="shared" si="18"/>
        <v>1</v>
      </c>
      <c r="J23" s="26">
        <f t="shared" si="18"/>
        <v>1</v>
      </c>
      <c r="K23" s="26">
        <f t="shared" si="18"/>
        <v>1</v>
      </c>
      <c r="L23" s="26">
        <f t="shared" si="18"/>
        <v>1</v>
      </c>
      <c r="M23" s="26">
        <f t="shared" si="18"/>
        <v>1</v>
      </c>
      <c r="N23" s="26">
        <f t="shared" si="18"/>
        <v>1</v>
      </c>
      <c r="O23" s="26">
        <f t="shared" si="18"/>
        <v>1</v>
      </c>
      <c r="P23" s="26">
        <f t="shared" si="18"/>
        <v>1</v>
      </c>
      <c r="Q23" s="26">
        <f t="shared" si="18"/>
        <v>1</v>
      </c>
      <c r="R23" s="26">
        <f t="shared" si="18"/>
        <v>1</v>
      </c>
      <c r="S23" s="26">
        <f t="shared" si="18"/>
        <v>1</v>
      </c>
      <c r="T23" s="26">
        <f t="shared" si="18"/>
        <v>2</v>
      </c>
      <c r="U23" s="26">
        <f t="shared" si="18"/>
        <v>2</v>
      </c>
      <c r="V23" s="26">
        <f t="shared" si="18"/>
        <v>2</v>
      </c>
      <c r="W23" s="26">
        <f t="shared" si="18"/>
        <v>2</v>
      </c>
      <c r="X23" s="26">
        <f t="shared" si="18"/>
        <v>2</v>
      </c>
      <c r="Y23" s="26">
        <f t="shared" si="18"/>
        <v>2</v>
      </c>
      <c r="Z23" s="26">
        <f t="shared" si="18"/>
        <v>2</v>
      </c>
      <c r="AA23" s="26">
        <f t="shared" si="18"/>
        <v>2</v>
      </c>
      <c r="AB23" s="26">
        <f t="shared" si="18"/>
        <v>1</v>
      </c>
      <c r="AC23" s="26">
        <f t="shared" si="18"/>
        <v>1</v>
      </c>
      <c r="AD23" s="26">
        <f t="shared" si="18"/>
        <v>1</v>
      </c>
      <c r="AE23" s="26">
        <f t="shared" si="18"/>
        <v>1</v>
      </c>
      <c r="AF23" s="26">
        <f t="shared" si="18"/>
        <v>1</v>
      </c>
      <c r="AG23" s="26">
        <f t="shared" si="18"/>
        <v>1</v>
      </c>
      <c r="AH23" s="26">
        <f t="shared" ref="AH23:BM23" si="19">SUM(AH12:AH22)</f>
        <v>1</v>
      </c>
      <c r="AI23" s="26">
        <f t="shared" si="19"/>
        <v>1</v>
      </c>
      <c r="AJ23" s="26">
        <f t="shared" si="19"/>
        <v>1</v>
      </c>
      <c r="AK23" s="26">
        <f t="shared" si="19"/>
        <v>1</v>
      </c>
      <c r="AL23" s="26">
        <f t="shared" si="19"/>
        <v>1</v>
      </c>
      <c r="AM23" s="26">
        <f t="shared" si="19"/>
        <v>1</v>
      </c>
      <c r="AN23" s="26">
        <f t="shared" si="19"/>
        <v>1</v>
      </c>
      <c r="AO23" s="26">
        <f t="shared" si="19"/>
        <v>1</v>
      </c>
      <c r="AP23" s="26">
        <f t="shared" si="19"/>
        <v>1</v>
      </c>
      <c r="AQ23" s="26">
        <f t="shared" si="19"/>
        <v>2</v>
      </c>
      <c r="AR23" s="26">
        <f t="shared" si="19"/>
        <v>2</v>
      </c>
      <c r="AS23" s="26">
        <f t="shared" si="19"/>
        <v>2</v>
      </c>
      <c r="AT23" s="26">
        <f t="shared" si="19"/>
        <v>3</v>
      </c>
      <c r="AU23" s="26">
        <f t="shared" si="19"/>
        <v>4</v>
      </c>
      <c r="AV23" s="26">
        <f t="shared" si="19"/>
        <v>4</v>
      </c>
      <c r="AW23" s="26">
        <f t="shared" si="19"/>
        <v>4</v>
      </c>
      <c r="AX23" s="26">
        <f t="shared" si="19"/>
        <v>5</v>
      </c>
      <c r="AY23" s="26">
        <f t="shared" si="19"/>
        <v>3</v>
      </c>
      <c r="AZ23" s="26">
        <f t="shared" si="19"/>
        <v>3</v>
      </c>
      <c r="BA23" s="26">
        <f t="shared" si="19"/>
        <v>3</v>
      </c>
      <c r="BB23" s="26">
        <f t="shared" si="19"/>
        <v>4</v>
      </c>
      <c r="BC23" s="26">
        <f t="shared" si="19"/>
        <v>3</v>
      </c>
      <c r="BD23" s="26">
        <f t="shared" si="19"/>
        <v>3</v>
      </c>
      <c r="BE23" s="26">
        <f t="shared" si="19"/>
        <v>4</v>
      </c>
      <c r="BF23" s="26">
        <f t="shared" si="19"/>
        <v>5</v>
      </c>
      <c r="BG23" s="26">
        <f t="shared" si="19"/>
        <v>4</v>
      </c>
      <c r="BH23" s="26">
        <f t="shared" si="19"/>
        <v>4</v>
      </c>
      <c r="BI23" s="26">
        <f t="shared" si="19"/>
        <v>4</v>
      </c>
      <c r="BJ23" s="26">
        <f t="shared" si="19"/>
        <v>3</v>
      </c>
      <c r="BK23" s="26">
        <f t="shared" si="19"/>
        <v>3</v>
      </c>
      <c r="BL23" s="26">
        <f t="shared" si="19"/>
        <v>3</v>
      </c>
      <c r="BM23" s="26">
        <f t="shared" si="19"/>
        <v>3</v>
      </c>
      <c r="BN23" s="26">
        <f t="shared" ref="BN23:CH23" si="20">SUM(BN12:BN22)</f>
        <v>2</v>
      </c>
      <c r="BO23" s="26">
        <f t="shared" si="20"/>
        <v>4</v>
      </c>
      <c r="BP23" s="26">
        <f t="shared" si="20"/>
        <v>4</v>
      </c>
      <c r="BQ23" s="26">
        <f t="shared" si="20"/>
        <v>4</v>
      </c>
      <c r="BR23" s="26">
        <f t="shared" si="20"/>
        <v>4</v>
      </c>
      <c r="BS23" s="26">
        <f t="shared" si="20"/>
        <v>5</v>
      </c>
      <c r="BT23" s="26">
        <f t="shared" si="20"/>
        <v>5</v>
      </c>
      <c r="BU23" s="26">
        <f t="shared" si="20"/>
        <v>5</v>
      </c>
      <c r="BV23" s="26">
        <f t="shared" si="20"/>
        <v>5</v>
      </c>
      <c r="BW23" s="26">
        <f t="shared" si="20"/>
        <v>5</v>
      </c>
      <c r="BX23" s="26">
        <f t="shared" si="20"/>
        <v>5</v>
      </c>
      <c r="BY23" s="26">
        <f t="shared" si="20"/>
        <v>4</v>
      </c>
      <c r="BZ23" s="26">
        <f t="shared" si="20"/>
        <v>2</v>
      </c>
      <c r="CA23" s="26">
        <f t="shared" si="20"/>
        <v>2</v>
      </c>
      <c r="CB23" s="26">
        <f t="shared" si="20"/>
        <v>2</v>
      </c>
      <c r="CC23" s="26">
        <f t="shared" si="20"/>
        <v>2</v>
      </c>
      <c r="CD23" s="26">
        <f t="shared" si="20"/>
        <v>2</v>
      </c>
      <c r="CE23" s="33">
        <f t="shared" ref="CE23:CG23" si="21">SUM(CE12:CE22)</f>
        <v>1</v>
      </c>
      <c r="CF23" s="33">
        <f t="shared" si="21"/>
        <v>1</v>
      </c>
      <c r="CG23" s="33">
        <f t="shared" si="21"/>
        <v>1</v>
      </c>
      <c r="CH23" s="33">
        <f t="shared" si="20"/>
        <v>1</v>
      </c>
      <c r="CI23" s="35">
        <f>SUM(CI15:CI22)</f>
        <v>2</v>
      </c>
      <c r="CJ23" s="35">
        <f>SUM(CJ15:CJ22)</f>
        <v>1</v>
      </c>
      <c r="CK23" s="26">
        <f>SUM(CK15:CK22)</f>
        <v>1</v>
      </c>
      <c r="CL23" s="26">
        <f>SUM(CL12:CL22)</f>
        <v>2</v>
      </c>
      <c r="CM23" s="26">
        <f>SUM(CM12:CM22)</f>
        <v>2</v>
      </c>
      <c r="CN23" s="26">
        <f>SUM(CN12:CN22)</f>
        <v>2</v>
      </c>
      <c r="CO23" s="26">
        <f>SUM(CO14:CO22)</f>
        <v>1</v>
      </c>
      <c r="CP23" s="26">
        <f>SUM(CP14:CP22)</f>
        <v>2</v>
      </c>
      <c r="CQ23" s="26">
        <f>SUM(CQ14:CQ22)</f>
        <v>2</v>
      </c>
      <c r="CR23" s="26">
        <f>SUM(CR14:CR22)</f>
        <v>1</v>
      </c>
      <c r="CS23" s="40">
        <v>0</v>
      </c>
      <c r="CT23" s="40">
        <v>0</v>
      </c>
      <c r="CU23" s="40">
        <v>0</v>
      </c>
      <c r="CV23" s="40">
        <v>0</v>
      </c>
      <c r="CW23" s="40">
        <v>0</v>
      </c>
      <c r="CX23" s="40">
        <v>0</v>
      </c>
      <c r="CY23" s="26">
        <f>SUM(CY12:CY22)</f>
        <v>1</v>
      </c>
      <c r="CZ23" s="26">
        <f>SUM(CZ12:CZ22)</f>
        <v>1</v>
      </c>
      <c r="DA23" s="26">
        <f>SUM(DA20:DA22)</f>
        <v>1</v>
      </c>
      <c r="DB23" s="26">
        <f>SUM(DB20:DB22)</f>
        <v>1</v>
      </c>
      <c r="DC23" s="26">
        <f>SUM(DC12:DC22)</f>
        <v>4</v>
      </c>
      <c r="DD23" s="26">
        <f>SUM(DD12:DD22)</f>
        <v>4</v>
      </c>
      <c r="DE23" s="26">
        <f>SUM(DE12:DE22)</f>
        <v>2</v>
      </c>
      <c r="DF23" s="26">
        <f>SUM(DF12:DF22)</f>
        <v>3</v>
      </c>
      <c r="DG23" s="26">
        <f>SUM(DG12:DG22)</f>
        <v>2</v>
      </c>
      <c r="DH23" s="26">
        <f>SUM(DH21:DH22)</f>
        <v>0</v>
      </c>
      <c r="DI23" s="26">
        <f>SUM(DI21:DI22)</f>
        <v>0</v>
      </c>
      <c r="DJ23" s="26">
        <f t="shared" ref="DJ23:DQ23" si="22">SUM(DJ12:DJ22)</f>
        <v>1</v>
      </c>
      <c r="DK23" s="26">
        <f t="shared" si="22"/>
        <v>1</v>
      </c>
      <c r="DL23" s="26">
        <f t="shared" si="22"/>
        <v>2</v>
      </c>
      <c r="DM23" s="26">
        <f t="shared" si="22"/>
        <v>2</v>
      </c>
      <c r="DN23" s="35">
        <f t="shared" si="22"/>
        <v>2</v>
      </c>
      <c r="DO23" s="35">
        <f t="shared" si="22"/>
        <v>1</v>
      </c>
      <c r="DP23" s="35">
        <f t="shared" si="22"/>
        <v>2</v>
      </c>
      <c r="DQ23" s="35">
        <f t="shared" si="22"/>
        <v>3</v>
      </c>
      <c r="DR23" s="35">
        <f>SUM(DR12:DR22)</f>
        <v>3</v>
      </c>
      <c r="DS23" s="35">
        <f>SUM(DS12:DS22)</f>
        <v>3</v>
      </c>
      <c r="DT23" s="35">
        <f>SUM(DT12:DT22)</f>
        <v>1</v>
      </c>
      <c r="DU23" s="35">
        <f>SUM(DU21:DU22)</f>
        <v>0</v>
      </c>
      <c r="DV23" s="35">
        <f t="shared" ref="DV23:EA23" si="23">SUM(DV12:DV22)</f>
        <v>2</v>
      </c>
      <c r="DW23" s="35">
        <f t="shared" si="23"/>
        <v>2</v>
      </c>
      <c r="DX23" s="35">
        <f t="shared" si="23"/>
        <v>2</v>
      </c>
      <c r="DY23" s="35">
        <f t="shared" si="23"/>
        <v>2</v>
      </c>
      <c r="DZ23" s="35">
        <f t="shared" si="23"/>
        <v>2</v>
      </c>
      <c r="EA23" s="35">
        <f t="shared" si="23"/>
        <v>2</v>
      </c>
      <c r="EB23" s="35">
        <f>SUM(EB12:EB22)</f>
        <v>2</v>
      </c>
      <c r="EC23" s="35">
        <f>SUM(EC13:EC22)</f>
        <v>2</v>
      </c>
      <c r="ED23" s="35">
        <f>SUM(ED13:ED22)</f>
        <v>2</v>
      </c>
      <c r="EE23" s="26">
        <f>SUM(EE13:EE22)</f>
        <v>2</v>
      </c>
      <c r="EF23" s="26">
        <f>SUM(EF12:EF22)</f>
        <v>1</v>
      </c>
      <c r="EG23" s="26">
        <v>0</v>
      </c>
      <c r="EH23" s="26">
        <f t="shared" ref="EH23:EM23" si="24">SUM(EH12:EH22)</f>
        <v>2</v>
      </c>
      <c r="EI23" s="26">
        <f t="shared" si="24"/>
        <v>2</v>
      </c>
      <c r="EJ23" s="26">
        <f t="shared" si="24"/>
        <v>4</v>
      </c>
      <c r="EK23" s="35">
        <f t="shared" si="24"/>
        <v>3</v>
      </c>
      <c r="EL23" s="35">
        <f t="shared" si="24"/>
        <v>2</v>
      </c>
      <c r="EM23" s="35">
        <f t="shared" si="24"/>
        <v>1</v>
      </c>
      <c r="EN23" s="35">
        <f>SUM(EN12:EN22)</f>
        <v>1</v>
      </c>
      <c r="EO23" s="35">
        <f>SUM(EO12:EO22)</f>
        <v>1</v>
      </c>
      <c r="EP23" s="35">
        <f>SUM(EP13:EP22)</f>
        <v>1</v>
      </c>
      <c r="EQ23" s="35">
        <f>SUM(EQ13:EQ22)</f>
        <v>1</v>
      </c>
      <c r="ER23" s="26">
        <f>SUM(ER13:ER22)</f>
        <v>2</v>
      </c>
      <c r="ES23" s="26">
        <f>SUM(ES12:ES22)</f>
        <v>1</v>
      </c>
      <c r="ET23" s="26">
        <f>SUM(ET13:ET22)</f>
        <v>1</v>
      </c>
      <c r="EU23" s="26">
        <f>SUM(EU13:EU22)</f>
        <v>2</v>
      </c>
      <c r="EV23" s="26">
        <f>SUM(EV13:EV22)</f>
        <v>2</v>
      </c>
      <c r="EW23" s="26">
        <f>SUM(EW13:EW22)</f>
        <v>2</v>
      </c>
      <c r="EX23" s="26">
        <f>SUM(EX13:EX22)</f>
        <v>1</v>
      </c>
      <c r="EY23" s="35">
        <f>SUM(EY12:EY22)</f>
        <v>1</v>
      </c>
      <c r="EZ23" s="35">
        <f>SUM(EZ12:EZ22)</f>
        <v>1</v>
      </c>
      <c r="FA23" s="35">
        <f t="shared" ref="FA23:FE23" si="25">SUM(FA21:FA22)</f>
        <v>0</v>
      </c>
      <c r="FB23" s="35">
        <f t="shared" si="25"/>
        <v>0</v>
      </c>
      <c r="FC23" s="35">
        <f t="shared" si="25"/>
        <v>0</v>
      </c>
      <c r="FD23" s="35">
        <f t="shared" si="25"/>
        <v>0</v>
      </c>
      <c r="FE23" s="35">
        <f t="shared" si="25"/>
        <v>0</v>
      </c>
      <c r="FF23" s="35">
        <f t="shared" ref="FF23:FK23" si="26">SUM(FF12:FF22)</f>
        <v>1</v>
      </c>
      <c r="FG23" s="35">
        <f t="shared" si="26"/>
        <v>1</v>
      </c>
      <c r="FH23" s="26">
        <f t="shared" si="26"/>
        <v>2</v>
      </c>
      <c r="FI23" s="26">
        <f t="shared" si="26"/>
        <v>3</v>
      </c>
      <c r="FJ23" s="35">
        <f t="shared" si="26"/>
        <v>3</v>
      </c>
      <c r="FK23" s="35">
        <f t="shared" si="26"/>
        <v>2</v>
      </c>
      <c r="FL23" s="35">
        <f t="shared" ref="FL23:FQ23" si="27">SUM(FL12:FL22)</f>
        <v>3</v>
      </c>
      <c r="FM23" s="35">
        <f t="shared" si="27"/>
        <v>3</v>
      </c>
      <c r="FN23" s="35">
        <f t="shared" si="27"/>
        <v>5</v>
      </c>
      <c r="FO23" s="35">
        <f t="shared" si="27"/>
        <v>3</v>
      </c>
      <c r="FP23" s="35">
        <f t="shared" si="27"/>
        <v>3</v>
      </c>
      <c r="FQ23" s="35">
        <f t="shared" si="27"/>
        <v>3</v>
      </c>
      <c r="FR23" s="35">
        <f>SUM(FR12:FR22)</f>
        <v>3</v>
      </c>
      <c r="FS23" s="35">
        <f>SUM(FS12:FS22)</f>
        <v>3</v>
      </c>
      <c r="FT23" s="35">
        <f>SUM(FT12:FT22)</f>
        <v>2</v>
      </c>
      <c r="FU23" s="35">
        <f>SUM(FU12:FU22)</f>
        <v>2</v>
      </c>
      <c r="FV23" s="35">
        <f t="shared" ref="FV23:GJ23" si="28">SUM(FV12:FV22)</f>
        <v>2</v>
      </c>
      <c r="FW23" s="35">
        <f t="shared" si="28"/>
        <v>2</v>
      </c>
      <c r="FX23" s="35">
        <f t="shared" si="28"/>
        <v>2</v>
      </c>
      <c r="FY23" s="35">
        <f t="shared" si="28"/>
        <v>2</v>
      </c>
      <c r="FZ23" s="35">
        <f t="shared" si="28"/>
        <v>2</v>
      </c>
      <c r="GA23" s="35">
        <f t="shared" si="28"/>
        <v>2</v>
      </c>
      <c r="GB23" s="35">
        <f t="shared" si="28"/>
        <v>2</v>
      </c>
      <c r="GC23" s="35">
        <f t="shared" si="28"/>
        <v>2</v>
      </c>
      <c r="GD23" s="35">
        <f t="shared" si="28"/>
        <v>2</v>
      </c>
      <c r="GE23" s="35">
        <f t="shared" si="28"/>
        <v>2</v>
      </c>
      <c r="GF23" s="35">
        <f t="shared" si="28"/>
        <v>1</v>
      </c>
      <c r="GG23" s="35">
        <f t="shared" si="28"/>
        <v>1</v>
      </c>
      <c r="GH23" s="35"/>
      <c r="GI23" s="35">
        <f t="shared" si="28"/>
        <v>1</v>
      </c>
      <c r="GJ23" s="35">
        <f t="shared" si="28"/>
        <v>2</v>
      </c>
    </row>
    <row r="24" spans="1:192" ht="15.75" thickTop="1" x14ac:dyDescent="0.25"/>
    <row r="25" spans="1:192" x14ac:dyDescent="0.25">
      <c r="A25" s="18" t="s">
        <v>14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</row>
    <row r="26" spans="1:192" customFormat="1" x14ac:dyDescent="0.25">
      <c r="A26" t="s">
        <v>2</v>
      </c>
      <c r="AL26">
        <v>1</v>
      </c>
      <c r="AM26">
        <v>1</v>
      </c>
      <c r="AN26">
        <v>1</v>
      </c>
      <c r="AO26">
        <v>1</v>
      </c>
      <c r="AP26">
        <v>1</v>
      </c>
      <c r="AQ26">
        <v>1</v>
      </c>
      <c r="AR26">
        <v>1</v>
      </c>
      <c r="AS26">
        <v>1</v>
      </c>
      <c r="AT26">
        <v>1</v>
      </c>
      <c r="AU26">
        <v>1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M26">
        <v>1</v>
      </c>
      <c r="BO26">
        <v>1</v>
      </c>
      <c r="BP26">
        <v>1</v>
      </c>
      <c r="BQ26">
        <v>1</v>
      </c>
      <c r="BR26">
        <v>1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Y26">
        <v>1</v>
      </c>
      <c r="BZ26">
        <v>1</v>
      </c>
      <c r="CA26">
        <v>1</v>
      </c>
      <c r="CB26">
        <v>1</v>
      </c>
      <c r="CC26">
        <v>1</v>
      </c>
      <c r="CD26">
        <v>1</v>
      </c>
      <c r="CE26">
        <v>1</v>
      </c>
      <c r="CF26">
        <v>1</v>
      </c>
      <c r="CG26">
        <v>1</v>
      </c>
    </row>
    <row r="27" spans="1:192" customFormat="1" x14ac:dyDescent="0.25">
      <c r="A27" t="s">
        <v>159</v>
      </c>
    </row>
    <row r="28" spans="1:192" customFormat="1" x14ac:dyDescent="0.25">
      <c r="A28" t="s">
        <v>3</v>
      </c>
      <c r="B28">
        <v>1</v>
      </c>
      <c r="C28">
        <v>1</v>
      </c>
      <c r="D28">
        <v>1</v>
      </c>
      <c r="E28">
        <v>1</v>
      </c>
      <c r="F28">
        <v>1</v>
      </c>
      <c r="BO28">
        <v>1</v>
      </c>
      <c r="BP28">
        <v>1</v>
      </c>
      <c r="BQ28">
        <v>1</v>
      </c>
      <c r="BR28">
        <v>1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Y28">
        <v>1</v>
      </c>
      <c r="BZ28">
        <v>1</v>
      </c>
      <c r="CA28">
        <v>1</v>
      </c>
      <c r="CB28">
        <v>1</v>
      </c>
      <c r="CC28">
        <v>1</v>
      </c>
      <c r="CD28">
        <v>1</v>
      </c>
      <c r="CP28">
        <v>1</v>
      </c>
      <c r="CQ28">
        <v>1</v>
      </c>
      <c r="CY28">
        <v>1</v>
      </c>
      <c r="CZ28">
        <v>1</v>
      </c>
      <c r="DA28">
        <v>1</v>
      </c>
      <c r="DB28">
        <v>1</v>
      </c>
      <c r="DC28">
        <v>4</v>
      </c>
      <c r="DD28">
        <v>4</v>
      </c>
      <c r="DE28">
        <v>2</v>
      </c>
      <c r="DF28">
        <v>3</v>
      </c>
      <c r="DG28">
        <v>2</v>
      </c>
      <c r="DJ28">
        <v>1</v>
      </c>
      <c r="DL28">
        <v>1</v>
      </c>
      <c r="DM28">
        <v>1</v>
      </c>
      <c r="DN28">
        <v>1</v>
      </c>
      <c r="DP28">
        <v>1</v>
      </c>
      <c r="DQ28">
        <v>1</v>
      </c>
      <c r="DR28">
        <v>1</v>
      </c>
      <c r="DS28">
        <v>1</v>
      </c>
      <c r="DV28">
        <v>2</v>
      </c>
      <c r="DW28">
        <v>2</v>
      </c>
      <c r="DX28">
        <v>2</v>
      </c>
      <c r="DY28">
        <v>2</v>
      </c>
      <c r="DZ28">
        <v>2</v>
      </c>
      <c r="EA28">
        <v>2</v>
      </c>
      <c r="EB28">
        <v>2</v>
      </c>
      <c r="EC28">
        <v>2</v>
      </c>
      <c r="ED28">
        <v>2</v>
      </c>
      <c r="EE28">
        <v>2</v>
      </c>
      <c r="EF28">
        <v>1</v>
      </c>
      <c r="EH28">
        <v>2</v>
      </c>
      <c r="EI28">
        <v>2</v>
      </c>
      <c r="EJ28">
        <v>4</v>
      </c>
      <c r="EK28">
        <v>3</v>
      </c>
      <c r="EL28">
        <v>2</v>
      </c>
      <c r="EM28">
        <v>1</v>
      </c>
      <c r="EN28">
        <v>1</v>
      </c>
      <c r="EO28">
        <v>1</v>
      </c>
      <c r="EP28">
        <v>1</v>
      </c>
      <c r="EQ28">
        <v>1</v>
      </c>
      <c r="ER28">
        <v>1</v>
      </c>
      <c r="ES28">
        <v>1</v>
      </c>
      <c r="ET28">
        <v>1</v>
      </c>
      <c r="EU28">
        <v>2</v>
      </c>
      <c r="EV28">
        <v>2</v>
      </c>
      <c r="EW28">
        <v>2</v>
      </c>
      <c r="EX28">
        <v>1</v>
      </c>
      <c r="EY28">
        <v>1</v>
      </c>
      <c r="EZ28">
        <v>1</v>
      </c>
      <c r="FF28">
        <v>1</v>
      </c>
      <c r="FG28">
        <v>1</v>
      </c>
      <c r="FH28">
        <v>1</v>
      </c>
      <c r="FI28">
        <v>1</v>
      </c>
      <c r="FJ28">
        <v>1</v>
      </c>
      <c r="FN28">
        <v>2</v>
      </c>
      <c r="FO28">
        <v>1</v>
      </c>
      <c r="FP28">
        <v>1</v>
      </c>
      <c r="FQ28">
        <v>1</v>
      </c>
      <c r="FR28">
        <v>1</v>
      </c>
      <c r="FS28">
        <v>1</v>
      </c>
      <c r="FT28">
        <v>1</v>
      </c>
      <c r="FU28">
        <v>1</v>
      </c>
      <c r="FV28">
        <v>1</v>
      </c>
      <c r="FW28">
        <v>1</v>
      </c>
      <c r="FX28">
        <v>1</v>
      </c>
      <c r="FY28">
        <v>1</v>
      </c>
      <c r="FZ28">
        <v>1</v>
      </c>
      <c r="GA28">
        <v>1</v>
      </c>
      <c r="GB28">
        <v>1</v>
      </c>
      <c r="GC28">
        <v>1</v>
      </c>
      <c r="GD28">
        <v>1</v>
      </c>
      <c r="GE28">
        <v>1</v>
      </c>
      <c r="GF28">
        <v>1</v>
      </c>
      <c r="GG28">
        <v>1</v>
      </c>
      <c r="GH28" s="1"/>
      <c r="GI28">
        <v>1</v>
      </c>
      <c r="GJ28">
        <v>2</v>
      </c>
    </row>
    <row r="29" spans="1:192" customFormat="1" x14ac:dyDescent="0.25">
      <c r="A29" t="s">
        <v>4</v>
      </c>
      <c r="G29">
        <v>1</v>
      </c>
      <c r="H29">
        <v>1</v>
      </c>
      <c r="I29">
        <v>1</v>
      </c>
      <c r="AU29">
        <v>1</v>
      </c>
      <c r="AV29">
        <v>1</v>
      </c>
      <c r="AW29">
        <v>1</v>
      </c>
      <c r="AX29">
        <v>1</v>
      </c>
      <c r="BU29">
        <v>1</v>
      </c>
      <c r="BV29">
        <v>1</v>
      </c>
      <c r="BW29">
        <v>1</v>
      </c>
      <c r="BX29">
        <v>1</v>
      </c>
      <c r="CI29">
        <v>1</v>
      </c>
      <c r="CJ29">
        <v>1</v>
      </c>
      <c r="CK29">
        <v>1</v>
      </c>
      <c r="CL29">
        <v>1</v>
      </c>
      <c r="CM29">
        <v>1</v>
      </c>
      <c r="CN29">
        <v>1</v>
      </c>
      <c r="DQ29">
        <v>1</v>
      </c>
      <c r="DR29">
        <v>1</v>
      </c>
      <c r="DS29">
        <v>1</v>
      </c>
    </row>
    <row r="30" spans="1:192" customFormat="1" x14ac:dyDescent="0.25">
      <c r="A30" t="s">
        <v>5</v>
      </c>
      <c r="BE30">
        <v>1</v>
      </c>
      <c r="BF30">
        <v>1</v>
      </c>
    </row>
    <row r="31" spans="1:192" customFormat="1" x14ac:dyDescent="0.25">
      <c r="A31" t="s">
        <v>6</v>
      </c>
      <c r="AD31">
        <v>1</v>
      </c>
      <c r="AE31">
        <v>1</v>
      </c>
      <c r="AF31">
        <v>1</v>
      </c>
      <c r="AG31">
        <v>1</v>
      </c>
      <c r="AQ31">
        <v>1</v>
      </c>
      <c r="AR31">
        <v>1</v>
      </c>
      <c r="AS31">
        <v>1</v>
      </c>
      <c r="AT31">
        <v>1</v>
      </c>
      <c r="AU31">
        <v>1</v>
      </c>
      <c r="AV31">
        <v>1</v>
      </c>
      <c r="AW31">
        <v>1</v>
      </c>
      <c r="AX31">
        <v>1</v>
      </c>
      <c r="BB31">
        <v>1</v>
      </c>
      <c r="BC31">
        <v>1</v>
      </c>
      <c r="BD31">
        <v>1</v>
      </c>
      <c r="BF31">
        <v>1</v>
      </c>
      <c r="BG31">
        <v>1</v>
      </c>
      <c r="BH31">
        <v>1</v>
      </c>
      <c r="BI31">
        <v>1</v>
      </c>
      <c r="BJ31">
        <v>1</v>
      </c>
      <c r="BK31">
        <v>1</v>
      </c>
      <c r="BL31">
        <v>1</v>
      </c>
      <c r="BS31">
        <v>1</v>
      </c>
      <c r="BT31">
        <v>1</v>
      </c>
      <c r="CI31" s="1"/>
    </row>
    <row r="32" spans="1:192" customFormat="1" x14ac:dyDescent="0.25">
      <c r="A32" t="s">
        <v>161</v>
      </c>
      <c r="CI32" s="1"/>
      <c r="FK32">
        <v>1</v>
      </c>
      <c r="FL32">
        <v>1</v>
      </c>
      <c r="FM32">
        <v>1</v>
      </c>
      <c r="FN32">
        <v>1</v>
      </c>
      <c r="FO32">
        <v>1</v>
      </c>
      <c r="FP32">
        <v>1</v>
      </c>
      <c r="FQ32">
        <v>1</v>
      </c>
      <c r="FR32">
        <v>1</v>
      </c>
      <c r="FS32">
        <v>1</v>
      </c>
    </row>
    <row r="33" spans="1:192" customFormat="1" x14ac:dyDescent="0.25">
      <c r="A33" t="s">
        <v>7</v>
      </c>
      <c r="M33">
        <v>1</v>
      </c>
      <c r="N33">
        <v>1</v>
      </c>
      <c r="O33">
        <v>1</v>
      </c>
      <c r="P33">
        <v>1</v>
      </c>
      <c r="Q33">
        <v>1</v>
      </c>
      <c r="R33">
        <v>1</v>
      </c>
      <c r="T33">
        <v>1</v>
      </c>
      <c r="U33">
        <v>1</v>
      </c>
      <c r="V33">
        <v>1</v>
      </c>
      <c r="W33">
        <v>1</v>
      </c>
      <c r="X33">
        <v>1</v>
      </c>
      <c r="CI33" s="1"/>
      <c r="CL33">
        <v>1</v>
      </c>
      <c r="CM33">
        <v>1</v>
      </c>
      <c r="CN33">
        <v>1</v>
      </c>
      <c r="CO33">
        <v>1</v>
      </c>
      <c r="CP33">
        <v>1</v>
      </c>
      <c r="CQ33">
        <v>1</v>
      </c>
      <c r="CR33">
        <v>1</v>
      </c>
    </row>
    <row r="34" spans="1:192" customFormat="1" x14ac:dyDescent="0.25">
      <c r="A34" t="s">
        <v>8</v>
      </c>
      <c r="AU34">
        <v>1</v>
      </c>
      <c r="AV34">
        <v>1</v>
      </c>
      <c r="AW34">
        <v>1</v>
      </c>
      <c r="AX34">
        <v>1</v>
      </c>
      <c r="AY34">
        <v>1</v>
      </c>
      <c r="AZ34">
        <v>1</v>
      </c>
      <c r="BA34">
        <v>1</v>
      </c>
      <c r="BB34">
        <v>1</v>
      </c>
      <c r="BC34">
        <v>1</v>
      </c>
      <c r="BD34">
        <v>1</v>
      </c>
      <c r="BE34">
        <v>1</v>
      </c>
      <c r="BF34">
        <v>1</v>
      </c>
      <c r="BG34">
        <v>1</v>
      </c>
      <c r="BH34">
        <v>1</v>
      </c>
      <c r="BI34">
        <v>1</v>
      </c>
      <c r="BJ34">
        <v>1</v>
      </c>
      <c r="BK34">
        <v>1</v>
      </c>
      <c r="BL34">
        <v>1</v>
      </c>
      <c r="BM34">
        <v>1</v>
      </c>
      <c r="BN34">
        <v>1</v>
      </c>
      <c r="BO34">
        <v>1</v>
      </c>
      <c r="BP34">
        <v>1</v>
      </c>
      <c r="BQ34">
        <v>1</v>
      </c>
      <c r="BR34">
        <v>1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Y34">
        <v>1</v>
      </c>
    </row>
    <row r="35" spans="1:192" customFormat="1" x14ac:dyDescent="0.25">
      <c r="A35" t="s">
        <v>9</v>
      </c>
      <c r="Y35">
        <v>1</v>
      </c>
      <c r="Z35">
        <v>1</v>
      </c>
      <c r="AA35">
        <v>1</v>
      </c>
      <c r="AB35">
        <v>1</v>
      </c>
      <c r="AC35">
        <v>1</v>
      </c>
      <c r="AX35">
        <v>1</v>
      </c>
      <c r="AY35">
        <v>1</v>
      </c>
      <c r="AZ35">
        <v>1</v>
      </c>
      <c r="BA35">
        <v>1</v>
      </c>
      <c r="BB35">
        <v>1</v>
      </c>
      <c r="BC35">
        <v>1</v>
      </c>
      <c r="BD35">
        <v>1</v>
      </c>
      <c r="BE35">
        <v>2</v>
      </c>
      <c r="BF35">
        <v>2</v>
      </c>
      <c r="BG35">
        <v>2</v>
      </c>
      <c r="BH35">
        <v>2</v>
      </c>
      <c r="BI35">
        <v>2</v>
      </c>
      <c r="BJ35">
        <v>1</v>
      </c>
      <c r="BK35">
        <v>1</v>
      </c>
      <c r="BL35">
        <v>1</v>
      </c>
      <c r="BM35">
        <v>1</v>
      </c>
      <c r="BN35">
        <v>1</v>
      </c>
      <c r="BO35">
        <v>1</v>
      </c>
      <c r="BP35">
        <v>1</v>
      </c>
      <c r="BQ35">
        <v>1</v>
      </c>
      <c r="BR35">
        <v>1</v>
      </c>
      <c r="BS35">
        <v>1</v>
      </c>
      <c r="BT35">
        <v>1</v>
      </c>
      <c r="BU35">
        <v>1</v>
      </c>
      <c r="BV35">
        <v>1</v>
      </c>
      <c r="BW35">
        <v>1</v>
      </c>
      <c r="FL35">
        <v>1</v>
      </c>
      <c r="FM35">
        <v>1</v>
      </c>
      <c r="FN35">
        <v>1</v>
      </c>
    </row>
    <row r="36" spans="1:192" customFormat="1" x14ac:dyDescent="0.25">
      <c r="A36" t="s">
        <v>10</v>
      </c>
      <c r="AH36">
        <v>1</v>
      </c>
      <c r="AI36">
        <v>1</v>
      </c>
      <c r="AJ36">
        <v>1</v>
      </c>
      <c r="AK36">
        <v>1</v>
      </c>
      <c r="FI36">
        <v>1</v>
      </c>
      <c r="FJ36">
        <v>1</v>
      </c>
    </row>
    <row r="37" spans="1:192" customFormat="1" x14ac:dyDescent="0.25">
      <c r="A37" t="s">
        <v>11</v>
      </c>
      <c r="J37">
        <v>1</v>
      </c>
      <c r="K37">
        <v>1</v>
      </c>
      <c r="L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BX37">
        <v>1</v>
      </c>
      <c r="BY37">
        <v>1</v>
      </c>
      <c r="CH37">
        <v>1</v>
      </c>
      <c r="CI37">
        <v>1</v>
      </c>
      <c r="ER37">
        <v>1</v>
      </c>
    </row>
    <row r="38" spans="1:192" customFormat="1" x14ac:dyDescent="0.25">
      <c r="A38" t="s">
        <v>12</v>
      </c>
      <c r="Y38">
        <v>1</v>
      </c>
      <c r="Z38">
        <v>1</v>
      </c>
      <c r="AA38">
        <v>1</v>
      </c>
      <c r="DK38">
        <v>1</v>
      </c>
      <c r="DL38">
        <v>1</v>
      </c>
      <c r="DM38">
        <v>1</v>
      </c>
      <c r="DN38">
        <v>1</v>
      </c>
      <c r="DO38">
        <v>1</v>
      </c>
      <c r="DP38">
        <v>1</v>
      </c>
      <c r="DQ38">
        <v>1</v>
      </c>
      <c r="DR38">
        <v>1</v>
      </c>
      <c r="DS38">
        <v>1</v>
      </c>
      <c r="DT38">
        <v>1</v>
      </c>
      <c r="FH38">
        <v>1</v>
      </c>
      <c r="FI38">
        <v>1</v>
      </c>
      <c r="FJ38">
        <v>1</v>
      </c>
      <c r="FK38">
        <v>1</v>
      </c>
      <c r="FL38">
        <v>1</v>
      </c>
      <c r="FM38">
        <v>1</v>
      </c>
      <c r="FN38">
        <v>1</v>
      </c>
      <c r="FO38">
        <v>1</v>
      </c>
      <c r="FP38">
        <v>1</v>
      </c>
      <c r="FQ38">
        <v>1</v>
      </c>
      <c r="FR38">
        <v>1</v>
      </c>
      <c r="FS38">
        <v>1</v>
      </c>
      <c r="FT38">
        <v>1</v>
      </c>
      <c r="FU38">
        <v>1</v>
      </c>
      <c r="FV38">
        <v>1</v>
      </c>
      <c r="FW38">
        <v>1</v>
      </c>
      <c r="FX38">
        <v>1</v>
      </c>
      <c r="FY38">
        <v>1</v>
      </c>
      <c r="FZ38">
        <v>1</v>
      </c>
      <c r="GA38">
        <v>1</v>
      </c>
      <c r="GB38">
        <v>1</v>
      </c>
      <c r="GC38">
        <v>1</v>
      </c>
      <c r="GD38">
        <v>1</v>
      </c>
      <c r="GE38">
        <v>1</v>
      </c>
    </row>
    <row r="39" spans="1:192" customFormat="1" x14ac:dyDescent="0.25">
      <c r="A39" t="s">
        <v>13</v>
      </c>
      <c r="AT39">
        <v>1</v>
      </c>
    </row>
    <row r="40" spans="1:192" ht="15.75" thickBot="1" x14ac:dyDescent="0.3">
      <c r="A40" s="31" t="s">
        <v>28</v>
      </c>
      <c r="B40" s="26">
        <f t="shared" ref="B40:AG40" si="29">SUM(B26:B39)</f>
        <v>1</v>
      </c>
      <c r="C40" s="26">
        <f t="shared" si="29"/>
        <v>1</v>
      </c>
      <c r="D40" s="26">
        <f t="shared" si="29"/>
        <v>1</v>
      </c>
      <c r="E40" s="26">
        <f t="shared" si="29"/>
        <v>1</v>
      </c>
      <c r="F40" s="26">
        <f t="shared" si="29"/>
        <v>1</v>
      </c>
      <c r="G40" s="26">
        <f t="shared" si="29"/>
        <v>1</v>
      </c>
      <c r="H40" s="26">
        <f t="shared" si="29"/>
        <v>1</v>
      </c>
      <c r="I40" s="26">
        <f t="shared" si="29"/>
        <v>1</v>
      </c>
      <c r="J40" s="26">
        <f t="shared" si="29"/>
        <v>1</v>
      </c>
      <c r="K40" s="26">
        <f t="shared" si="29"/>
        <v>1</v>
      </c>
      <c r="L40" s="26">
        <f t="shared" si="29"/>
        <v>1</v>
      </c>
      <c r="M40" s="26">
        <f t="shared" si="29"/>
        <v>1</v>
      </c>
      <c r="N40" s="26">
        <f t="shared" si="29"/>
        <v>1</v>
      </c>
      <c r="O40" s="26">
        <f t="shared" si="29"/>
        <v>1</v>
      </c>
      <c r="P40" s="26">
        <f t="shared" si="29"/>
        <v>1</v>
      </c>
      <c r="Q40" s="26">
        <f t="shared" si="29"/>
        <v>1</v>
      </c>
      <c r="R40" s="26">
        <f t="shared" si="29"/>
        <v>1</v>
      </c>
      <c r="S40" s="26">
        <f t="shared" si="29"/>
        <v>1</v>
      </c>
      <c r="T40" s="26">
        <f t="shared" si="29"/>
        <v>2</v>
      </c>
      <c r="U40" s="26">
        <f t="shared" si="29"/>
        <v>2</v>
      </c>
      <c r="V40" s="26">
        <f t="shared" si="29"/>
        <v>2</v>
      </c>
      <c r="W40" s="26">
        <f t="shared" si="29"/>
        <v>2</v>
      </c>
      <c r="X40" s="26">
        <f t="shared" si="29"/>
        <v>2</v>
      </c>
      <c r="Y40" s="26">
        <f t="shared" si="29"/>
        <v>2</v>
      </c>
      <c r="Z40" s="26">
        <f t="shared" si="29"/>
        <v>2</v>
      </c>
      <c r="AA40" s="26">
        <f t="shared" si="29"/>
        <v>2</v>
      </c>
      <c r="AB40" s="26">
        <f t="shared" si="29"/>
        <v>1</v>
      </c>
      <c r="AC40" s="26">
        <f t="shared" si="29"/>
        <v>1</v>
      </c>
      <c r="AD40" s="26">
        <f t="shared" si="29"/>
        <v>1</v>
      </c>
      <c r="AE40" s="26">
        <f t="shared" si="29"/>
        <v>1</v>
      </c>
      <c r="AF40" s="26">
        <f t="shared" si="29"/>
        <v>1</v>
      </c>
      <c r="AG40" s="26">
        <f t="shared" si="29"/>
        <v>1</v>
      </c>
      <c r="AH40" s="26">
        <f t="shared" ref="AH40:BM40" si="30">SUM(AH26:AH39)</f>
        <v>1</v>
      </c>
      <c r="AI40" s="26">
        <f t="shared" si="30"/>
        <v>1</v>
      </c>
      <c r="AJ40" s="26">
        <f t="shared" si="30"/>
        <v>1</v>
      </c>
      <c r="AK40" s="26">
        <f t="shared" si="30"/>
        <v>1</v>
      </c>
      <c r="AL40" s="26">
        <f t="shared" si="30"/>
        <v>1</v>
      </c>
      <c r="AM40" s="26">
        <f t="shared" si="30"/>
        <v>1</v>
      </c>
      <c r="AN40" s="26">
        <f t="shared" si="30"/>
        <v>1</v>
      </c>
      <c r="AO40" s="26">
        <f t="shared" si="30"/>
        <v>1</v>
      </c>
      <c r="AP40" s="26">
        <f t="shared" si="30"/>
        <v>1</v>
      </c>
      <c r="AQ40" s="26">
        <f t="shared" si="30"/>
        <v>2</v>
      </c>
      <c r="AR40" s="26">
        <f t="shared" si="30"/>
        <v>2</v>
      </c>
      <c r="AS40" s="26">
        <f t="shared" si="30"/>
        <v>2</v>
      </c>
      <c r="AT40" s="26">
        <f t="shared" si="30"/>
        <v>3</v>
      </c>
      <c r="AU40" s="26">
        <f t="shared" si="30"/>
        <v>4</v>
      </c>
      <c r="AV40" s="26">
        <f t="shared" si="30"/>
        <v>4</v>
      </c>
      <c r="AW40" s="26">
        <f t="shared" si="30"/>
        <v>4</v>
      </c>
      <c r="AX40" s="26">
        <f t="shared" si="30"/>
        <v>5</v>
      </c>
      <c r="AY40" s="26">
        <f t="shared" si="30"/>
        <v>3</v>
      </c>
      <c r="AZ40" s="26">
        <f t="shared" si="30"/>
        <v>3</v>
      </c>
      <c r="BA40" s="26">
        <f t="shared" si="30"/>
        <v>3</v>
      </c>
      <c r="BB40" s="26">
        <f t="shared" si="30"/>
        <v>4</v>
      </c>
      <c r="BC40" s="26">
        <f t="shared" si="30"/>
        <v>3</v>
      </c>
      <c r="BD40" s="26">
        <f t="shared" si="30"/>
        <v>3</v>
      </c>
      <c r="BE40" s="26">
        <f t="shared" si="30"/>
        <v>4</v>
      </c>
      <c r="BF40" s="26">
        <f t="shared" si="30"/>
        <v>5</v>
      </c>
      <c r="BG40" s="26">
        <f t="shared" si="30"/>
        <v>4</v>
      </c>
      <c r="BH40" s="26">
        <f t="shared" si="30"/>
        <v>4</v>
      </c>
      <c r="BI40" s="26">
        <f t="shared" si="30"/>
        <v>4</v>
      </c>
      <c r="BJ40" s="26">
        <f t="shared" si="30"/>
        <v>3</v>
      </c>
      <c r="BK40" s="26">
        <f t="shared" si="30"/>
        <v>3</v>
      </c>
      <c r="BL40" s="26">
        <f t="shared" si="30"/>
        <v>3</v>
      </c>
      <c r="BM40" s="26">
        <f t="shared" si="30"/>
        <v>3</v>
      </c>
      <c r="BN40" s="26">
        <f t="shared" ref="BN40:CH40" si="31">SUM(BN26:BN39)</f>
        <v>2</v>
      </c>
      <c r="BO40" s="26">
        <f t="shared" si="31"/>
        <v>4</v>
      </c>
      <c r="BP40" s="26">
        <f t="shared" si="31"/>
        <v>4</v>
      </c>
      <c r="BQ40" s="26">
        <f t="shared" si="31"/>
        <v>4</v>
      </c>
      <c r="BR40" s="26">
        <f t="shared" si="31"/>
        <v>4</v>
      </c>
      <c r="BS40" s="26">
        <f t="shared" si="31"/>
        <v>5</v>
      </c>
      <c r="BT40" s="26">
        <f t="shared" si="31"/>
        <v>5</v>
      </c>
      <c r="BU40" s="26">
        <f t="shared" si="31"/>
        <v>5</v>
      </c>
      <c r="BV40" s="26">
        <f t="shared" si="31"/>
        <v>5</v>
      </c>
      <c r="BW40" s="26">
        <f t="shared" si="31"/>
        <v>5</v>
      </c>
      <c r="BX40" s="26">
        <f t="shared" si="31"/>
        <v>5</v>
      </c>
      <c r="BY40" s="26">
        <f t="shared" si="31"/>
        <v>4</v>
      </c>
      <c r="BZ40" s="26">
        <f t="shared" si="31"/>
        <v>2</v>
      </c>
      <c r="CA40" s="26">
        <f t="shared" si="31"/>
        <v>2</v>
      </c>
      <c r="CB40" s="26">
        <f t="shared" si="31"/>
        <v>2</v>
      </c>
      <c r="CC40" s="26">
        <f t="shared" si="31"/>
        <v>2</v>
      </c>
      <c r="CD40" s="26">
        <f t="shared" si="31"/>
        <v>2</v>
      </c>
      <c r="CE40" s="26">
        <f t="shared" si="31"/>
        <v>1</v>
      </c>
      <c r="CF40" s="26">
        <f t="shared" si="31"/>
        <v>1</v>
      </c>
      <c r="CG40" s="26">
        <f t="shared" si="31"/>
        <v>1</v>
      </c>
      <c r="CH40" s="26">
        <f t="shared" si="31"/>
        <v>1</v>
      </c>
      <c r="CI40" s="35">
        <f>SUM(CI29:CI39)</f>
        <v>2</v>
      </c>
      <c r="CJ40" s="35">
        <f>SUM(CJ29:CJ39)</f>
        <v>1</v>
      </c>
      <c r="CK40" s="26">
        <f>SUM(CK29:CK39)</f>
        <v>1</v>
      </c>
      <c r="CL40" s="26">
        <f>SUM(CL26:CL39)</f>
        <v>2</v>
      </c>
      <c r="CM40" s="26">
        <f>SUM(CM26:CM39)</f>
        <v>2</v>
      </c>
      <c r="CN40" s="26">
        <f>SUM(CN26:CN39)</f>
        <v>2</v>
      </c>
      <c r="CO40" s="26">
        <f>SUM(CO26:CO39)</f>
        <v>1</v>
      </c>
      <c r="CP40" s="26">
        <f>SUM(CP26:CP39)</f>
        <v>2</v>
      </c>
      <c r="CQ40" s="35">
        <f>SUM(CQ28:CQ39)</f>
        <v>2</v>
      </c>
      <c r="CR40" s="35">
        <f>SUM(CR28:CR39)</f>
        <v>1</v>
      </c>
      <c r="CS40" s="40">
        <v>0</v>
      </c>
      <c r="CT40" s="40">
        <v>0</v>
      </c>
      <c r="CU40" s="40">
        <v>0</v>
      </c>
      <c r="CV40" s="40">
        <v>0</v>
      </c>
      <c r="CW40" s="40">
        <v>0</v>
      </c>
      <c r="CX40" s="40">
        <v>0</v>
      </c>
      <c r="CY40" s="26">
        <f>SUM(CY26:CY39)</f>
        <v>1</v>
      </c>
      <c r="CZ40" s="26">
        <f>SUM(CZ26:CZ39)</f>
        <v>1</v>
      </c>
      <c r="DA40" s="26">
        <f>SUM(DA28:DA39)</f>
        <v>1</v>
      </c>
      <c r="DB40" s="26">
        <f>SUM(DB28:DB39)</f>
        <v>1</v>
      </c>
      <c r="DC40" s="26">
        <f>SUM(DC26:DC39)</f>
        <v>4</v>
      </c>
      <c r="DD40" s="26">
        <f>SUM(DD26:DD39)</f>
        <v>4</v>
      </c>
      <c r="DE40" s="26">
        <f>SUM(DE28:DE39)</f>
        <v>2</v>
      </c>
      <c r="DF40" s="26">
        <f>SUM(DF28:DF39)</f>
        <v>3</v>
      </c>
      <c r="DG40" s="26">
        <f>SUM(DG28:DG39)</f>
        <v>2</v>
      </c>
      <c r="DH40" s="26">
        <f>SUM(DH38:DH39)</f>
        <v>0</v>
      </c>
      <c r="DI40" s="26">
        <f>SUM(DI38:DI39)</f>
        <v>0</v>
      </c>
      <c r="DJ40" s="26">
        <f>SUM(DJ26:DJ39)</f>
        <v>1</v>
      </c>
      <c r="DK40" s="26">
        <f>SUM(DK28:DK39)</f>
        <v>1</v>
      </c>
      <c r="DL40" s="26">
        <f>SUM(DL28:DL39)</f>
        <v>2</v>
      </c>
      <c r="DM40" s="26">
        <f>SUM(DM28:DM39)</f>
        <v>2</v>
      </c>
      <c r="DN40" s="26">
        <f>SUM(DN28:DN39)</f>
        <v>2</v>
      </c>
      <c r="DO40" s="26">
        <f>SUM(DO26:DO39)</f>
        <v>1</v>
      </c>
      <c r="DP40" s="26">
        <f>SUM(DP28:DP39)</f>
        <v>2</v>
      </c>
      <c r="DQ40" s="26">
        <f>SUM(DQ28:DQ39)</f>
        <v>3</v>
      </c>
      <c r="DR40" s="35">
        <f>SUM(DR28:DR39)</f>
        <v>3</v>
      </c>
      <c r="DS40" s="35">
        <f>SUM(DS28:DS39)</f>
        <v>3</v>
      </c>
      <c r="DT40" s="35">
        <f>SUM(DT28:DT39)</f>
        <v>1</v>
      </c>
      <c r="DU40" s="35">
        <f>SUM(DU38:DU39)</f>
        <v>0</v>
      </c>
      <c r="DV40" s="35">
        <f>SUM(DV26:DV39)</f>
        <v>2</v>
      </c>
      <c r="DW40" s="26">
        <f>SUM(DW28:DW39)</f>
        <v>2</v>
      </c>
      <c r="DX40" s="26">
        <f>SUM(DX28:DX39)</f>
        <v>2</v>
      </c>
      <c r="DY40" s="26">
        <f>SUM(DY28:DY39)</f>
        <v>2</v>
      </c>
      <c r="DZ40" s="26">
        <f>SUM(DZ26:DZ39)</f>
        <v>2</v>
      </c>
      <c r="EA40" s="26">
        <f>SUM(EA26:EA39)</f>
        <v>2</v>
      </c>
      <c r="EB40" s="26">
        <f>SUM(EB26:EB39)</f>
        <v>2</v>
      </c>
      <c r="EC40" s="26">
        <f>SUM(EC28:EC39)</f>
        <v>2</v>
      </c>
      <c r="ED40" s="26">
        <f>SUM(ED28:ED39)</f>
        <v>2</v>
      </c>
      <c r="EE40" s="26">
        <f>SUM(EE28:EE39)</f>
        <v>2</v>
      </c>
      <c r="EF40" s="26">
        <f>SUM(EF26:EF39)</f>
        <v>1</v>
      </c>
      <c r="EG40" s="26">
        <v>0</v>
      </c>
      <c r="EH40" s="26">
        <f t="shared" ref="EH40:EM40" si="32">SUM(EH26:EH39)</f>
        <v>2</v>
      </c>
      <c r="EI40" s="26">
        <f t="shared" si="32"/>
        <v>2</v>
      </c>
      <c r="EJ40" s="26">
        <f t="shared" si="32"/>
        <v>4</v>
      </c>
      <c r="EK40" s="35">
        <f t="shared" si="32"/>
        <v>3</v>
      </c>
      <c r="EL40" s="35">
        <f t="shared" si="32"/>
        <v>2</v>
      </c>
      <c r="EM40" s="35">
        <f t="shared" si="32"/>
        <v>1</v>
      </c>
      <c r="EN40" s="35">
        <f>SUM(EN26:EN39)</f>
        <v>1</v>
      </c>
      <c r="EO40" s="35">
        <f>SUM(EO26:EO39)</f>
        <v>1</v>
      </c>
      <c r="EP40" s="35">
        <f>SUM(EP28:EP39)</f>
        <v>1</v>
      </c>
      <c r="EQ40" s="35">
        <f>SUM(EQ28:EQ39)</f>
        <v>1</v>
      </c>
      <c r="ER40" s="26">
        <f>SUM(ER28:ER39)</f>
        <v>2</v>
      </c>
      <c r="ES40" s="26">
        <f>SUM(ES26:ES39)</f>
        <v>1</v>
      </c>
      <c r="ET40" s="26">
        <f>SUM(ET28:ET39)</f>
        <v>1</v>
      </c>
      <c r="EU40" s="26">
        <f>SUM(EU28:EU39)</f>
        <v>2</v>
      </c>
      <c r="EV40" s="26">
        <f>SUM(EV28:EV39)</f>
        <v>2</v>
      </c>
      <c r="EW40" s="26">
        <f>SUM(EW28:EW39)</f>
        <v>2</v>
      </c>
      <c r="EX40" s="26">
        <f>SUM(EX28:EX39)</f>
        <v>1</v>
      </c>
      <c r="EY40" s="35">
        <f>SUM(EY26:EY39)</f>
        <v>1</v>
      </c>
      <c r="EZ40" s="35">
        <f>SUM(EZ26:EZ39)</f>
        <v>1</v>
      </c>
      <c r="FA40" s="35">
        <f t="shared" ref="FA40:FE40" si="33">SUM(FA38:FA39)</f>
        <v>0</v>
      </c>
      <c r="FB40" s="35">
        <f t="shared" si="33"/>
        <v>0</v>
      </c>
      <c r="FC40" s="35">
        <f t="shared" si="33"/>
        <v>0</v>
      </c>
      <c r="FD40" s="35">
        <f t="shared" si="33"/>
        <v>0</v>
      </c>
      <c r="FE40" s="35">
        <f t="shared" si="33"/>
        <v>0</v>
      </c>
      <c r="FF40" s="35">
        <f t="shared" ref="FF40:FK40" si="34">SUM(FF26:FF39)</f>
        <v>1</v>
      </c>
      <c r="FG40" s="35">
        <f t="shared" si="34"/>
        <v>1</v>
      </c>
      <c r="FH40" s="26">
        <f t="shared" si="34"/>
        <v>2</v>
      </c>
      <c r="FI40" s="26">
        <f t="shared" si="34"/>
        <v>3</v>
      </c>
      <c r="FJ40" s="35">
        <f t="shared" si="34"/>
        <v>3</v>
      </c>
      <c r="FK40" s="35">
        <f t="shared" si="34"/>
        <v>2</v>
      </c>
      <c r="FL40" s="35">
        <f t="shared" ref="FL40:FQ40" si="35">SUM(FL26:FL39)</f>
        <v>3</v>
      </c>
      <c r="FM40" s="35">
        <f t="shared" si="35"/>
        <v>3</v>
      </c>
      <c r="FN40" s="35">
        <f t="shared" si="35"/>
        <v>5</v>
      </c>
      <c r="FO40" s="35">
        <f t="shared" si="35"/>
        <v>3</v>
      </c>
      <c r="FP40" s="35">
        <f t="shared" si="35"/>
        <v>3</v>
      </c>
      <c r="FQ40" s="35">
        <f t="shared" si="35"/>
        <v>3</v>
      </c>
      <c r="FR40" s="35">
        <f>SUM(FR26:FR39)</f>
        <v>3</v>
      </c>
      <c r="FS40" s="35">
        <f>SUM(FS26:FS39)</f>
        <v>3</v>
      </c>
      <c r="FT40" s="35">
        <f>SUM(FT26:FT39)</f>
        <v>2</v>
      </c>
      <c r="FU40" s="35">
        <f>SUM(FU26:FU39)</f>
        <v>2</v>
      </c>
      <c r="FV40" s="35">
        <f t="shared" ref="FV40:GJ40" si="36">SUM(FV28:FV39)</f>
        <v>2</v>
      </c>
      <c r="FW40" s="35">
        <f t="shared" si="36"/>
        <v>2</v>
      </c>
      <c r="FX40" s="26">
        <f t="shared" si="36"/>
        <v>2</v>
      </c>
      <c r="FY40" s="26">
        <f t="shared" si="36"/>
        <v>2</v>
      </c>
      <c r="FZ40" s="26">
        <f t="shared" si="36"/>
        <v>2</v>
      </c>
      <c r="GA40" s="26">
        <f t="shared" si="36"/>
        <v>2</v>
      </c>
      <c r="GB40" s="26">
        <f t="shared" si="36"/>
        <v>2</v>
      </c>
      <c r="GC40" s="26">
        <f t="shared" si="36"/>
        <v>2</v>
      </c>
      <c r="GD40" s="26">
        <f t="shared" si="36"/>
        <v>2</v>
      </c>
      <c r="GE40" s="26">
        <f t="shared" si="36"/>
        <v>2</v>
      </c>
      <c r="GF40" s="26">
        <f t="shared" si="36"/>
        <v>1</v>
      </c>
      <c r="GG40" s="26">
        <f t="shared" si="36"/>
        <v>1</v>
      </c>
      <c r="GH40" s="26">
        <f t="shared" si="36"/>
        <v>0</v>
      </c>
      <c r="GI40" s="26">
        <f t="shared" si="36"/>
        <v>1</v>
      </c>
      <c r="GJ40" s="26">
        <f t="shared" si="36"/>
        <v>2</v>
      </c>
    </row>
    <row r="41" spans="1:192" ht="15.75" thickTop="1" x14ac:dyDescent="0.25"/>
    <row r="42" spans="1:192" x14ac:dyDescent="0.25">
      <c r="A42" s="18" t="s">
        <v>16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</row>
    <row r="43" spans="1:192" x14ac:dyDescent="0.25">
      <c r="A43" t="s">
        <v>140</v>
      </c>
      <c r="B43"/>
      <c r="C43"/>
      <c r="D43"/>
      <c r="E43"/>
      <c r="F43"/>
      <c r="G43">
        <v>1</v>
      </c>
      <c r="H43">
        <v>1</v>
      </c>
      <c r="I43">
        <v>1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>
        <v>1</v>
      </c>
      <c r="BF43">
        <v>1</v>
      </c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>
        <v>1</v>
      </c>
      <c r="BV43">
        <v>1</v>
      </c>
      <c r="BW43">
        <v>1</v>
      </c>
      <c r="BX43">
        <v>1</v>
      </c>
      <c r="BY43"/>
      <c r="BZ43"/>
      <c r="CA43"/>
      <c r="CB43"/>
      <c r="CC43"/>
      <c r="CD43"/>
      <c r="CE43"/>
      <c r="CF43"/>
      <c r="CG43"/>
      <c r="CH43"/>
      <c r="CJ43"/>
    </row>
    <row r="44" spans="1:192" x14ac:dyDescent="0.25">
      <c r="A44" t="s">
        <v>141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>
        <v>1</v>
      </c>
      <c r="BY44">
        <v>1</v>
      </c>
      <c r="BZ44"/>
      <c r="CA44"/>
      <c r="CB44"/>
      <c r="CC44"/>
      <c r="CD44"/>
      <c r="CE44"/>
      <c r="CF44"/>
      <c r="CG44"/>
      <c r="CH44"/>
      <c r="DK44" s="1">
        <v>1</v>
      </c>
      <c r="DL44" s="1">
        <v>1</v>
      </c>
      <c r="DM44" s="1">
        <v>1</v>
      </c>
      <c r="DN44" s="1">
        <v>1</v>
      </c>
      <c r="DO44" s="1">
        <v>1</v>
      </c>
      <c r="DP44" s="1">
        <v>1</v>
      </c>
      <c r="DQ44" s="1">
        <v>1</v>
      </c>
      <c r="DR44" s="1">
        <v>1</v>
      </c>
      <c r="DS44" s="1">
        <v>1</v>
      </c>
      <c r="DT44" s="1">
        <v>1</v>
      </c>
      <c r="ER44" s="1">
        <v>1</v>
      </c>
    </row>
    <row r="45" spans="1:192" x14ac:dyDescent="0.25">
      <c r="A45" t="s">
        <v>142</v>
      </c>
      <c r="B45"/>
      <c r="C45"/>
      <c r="D45"/>
      <c r="E45"/>
      <c r="F45"/>
      <c r="G45"/>
      <c r="H45"/>
      <c r="I45"/>
      <c r="J45">
        <v>1</v>
      </c>
      <c r="K45">
        <v>1</v>
      </c>
      <c r="L45">
        <v>1</v>
      </c>
      <c r="M45"/>
      <c r="N45"/>
      <c r="O45"/>
      <c r="P45"/>
      <c r="Q45"/>
      <c r="R45"/>
      <c r="S45"/>
      <c r="T45"/>
      <c r="U45"/>
      <c r="V45"/>
      <c r="W45"/>
      <c r="X45"/>
      <c r="Y45">
        <v>1</v>
      </c>
      <c r="Z45">
        <v>1</v>
      </c>
      <c r="AA45">
        <v>1</v>
      </c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>
        <v>1</v>
      </c>
      <c r="AV45">
        <v>1</v>
      </c>
      <c r="AW45">
        <v>1</v>
      </c>
      <c r="AX45">
        <v>1</v>
      </c>
      <c r="AY45">
        <v>1</v>
      </c>
      <c r="AZ45">
        <v>1</v>
      </c>
      <c r="BA45">
        <v>1</v>
      </c>
      <c r="BB45">
        <v>1</v>
      </c>
      <c r="BC45">
        <v>1</v>
      </c>
      <c r="BD45">
        <v>1</v>
      </c>
      <c r="BE45">
        <v>1</v>
      </c>
      <c r="BF45">
        <v>1</v>
      </c>
      <c r="BG45">
        <v>1</v>
      </c>
      <c r="BH45">
        <v>1</v>
      </c>
      <c r="BI45">
        <v>1</v>
      </c>
      <c r="BJ45">
        <v>1</v>
      </c>
      <c r="BK45">
        <v>1</v>
      </c>
      <c r="BL45">
        <v>1</v>
      </c>
      <c r="BM45">
        <v>1</v>
      </c>
      <c r="BN45">
        <v>1</v>
      </c>
      <c r="BO45">
        <v>1</v>
      </c>
      <c r="BP45">
        <v>1</v>
      </c>
      <c r="BQ45">
        <v>1</v>
      </c>
      <c r="BR45">
        <v>1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>
        <v>1</v>
      </c>
      <c r="BZ45"/>
      <c r="CA45"/>
      <c r="CB45"/>
      <c r="CC45"/>
      <c r="CD45"/>
      <c r="CE45"/>
      <c r="CF45"/>
      <c r="CG45"/>
      <c r="CH45">
        <v>1</v>
      </c>
      <c r="CI45" s="1">
        <v>1</v>
      </c>
    </row>
    <row r="46" spans="1:192" x14ac:dyDescent="0.25">
      <c r="A46" t="s">
        <v>143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/>
      <c r="AC46"/>
      <c r="AD46">
        <v>1</v>
      </c>
      <c r="AE46">
        <v>1</v>
      </c>
      <c r="AF46">
        <v>1</v>
      </c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</row>
    <row r="47" spans="1:192" x14ac:dyDescent="0.25">
      <c r="A47" t="s">
        <v>144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 s="1">
        <v>1</v>
      </c>
      <c r="CJ47" s="1">
        <v>1</v>
      </c>
      <c r="CK47">
        <v>1</v>
      </c>
      <c r="CL47" s="1">
        <v>2</v>
      </c>
      <c r="CM47" s="1">
        <v>2</v>
      </c>
      <c r="CN47" s="1">
        <v>2</v>
      </c>
      <c r="CO47" s="1">
        <v>1</v>
      </c>
      <c r="CP47" s="1">
        <v>1</v>
      </c>
      <c r="CQ47" s="1">
        <v>1</v>
      </c>
      <c r="CR47" s="1">
        <v>1</v>
      </c>
      <c r="FL47" s="1">
        <v>1</v>
      </c>
      <c r="FM47" s="1">
        <v>1</v>
      </c>
      <c r="FN47" s="1">
        <v>1</v>
      </c>
    </row>
    <row r="48" spans="1:192" x14ac:dyDescent="0.25">
      <c r="A48" t="s">
        <v>145</v>
      </c>
      <c r="B48"/>
      <c r="C48"/>
      <c r="D48"/>
      <c r="E48"/>
      <c r="F48"/>
      <c r="G48"/>
      <c r="H48"/>
      <c r="I48"/>
      <c r="J48"/>
      <c r="K48"/>
      <c r="L48"/>
      <c r="M48">
        <v>1</v>
      </c>
      <c r="N48">
        <v>1</v>
      </c>
      <c r="O48">
        <v>1</v>
      </c>
      <c r="P48">
        <v>1</v>
      </c>
      <c r="Q48">
        <v>1</v>
      </c>
      <c r="R48">
        <v>1</v>
      </c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>
        <v>1</v>
      </c>
      <c r="AH48"/>
      <c r="AI48"/>
      <c r="AJ48"/>
      <c r="AK48"/>
      <c r="AL48"/>
      <c r="AM48"/>
      <c r="AN48"/>
      <c r="AO48"/>
      <c r="AP48"/>
      <c r="AQ48">
        <v>1</v>
      </c>
      <c r="AR48">
        <v>1</v>
      </c>
      <c r="AS48">
        <v>1</v>
      </c>
      <c r="AT48">
        <v>1</v>
      </c>
      <c r="AU48">
        <v>1</v>
      </c>
      <c r="AV48">
        <v>1</v>
      </c>
      <c r="AW48">
        <v>1</v>
      </c>
      <c r="AX48">
        <v>1</v>
      </c>
      <c r="AY48"/>
      <c r="AZ48"/>
      <c r="BA48"/>
      <c r="BB48">
        <v>1</v>
      </c>
      <c r="BC48">
        <v>1</v>
      </c>
      <c r="BD48">
        <v>1</v>
      </c>
      <c r="BE48"/>
      <c r="BF48">
        <v>1</v>
      </c>
      <c r="BG48">
        <v>1</v>
      </c>
      <c r="BH48">
        <v>1</v>
      </c>
      <c r="BI48">
        <v>1</v>
      </c>
      <c r="BJ48">
        <v>1</v>
      </c>
      <c r="BK48">
        <v>1</v>
      </c>
      <c r="BL48">
        <v>1</v>
      </c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P48" s="1">
        <v>1</v>
      </c>
      <c r="CQ48" s="1">
        <v>1</v>
      </c>
      <c r="FD48" s="1" t="s">
        <v>27</v>
      </c>
      <c r="FI48" s="1">
        <v>1</v>
      </c>
      <c r="FJ48" s="1">
        <v>1</v>
      </c>
    </row>
    <row r="49" spans="1:192" x14ac:dyDescent="0.25">
      <c r="A49" t="s">
        <v>146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>
        <v>1</v>
      </c>
      <c r="AK49">
        <v>1</v>
      </c>
      <c r="AL49">
        <v>1</v>
      </c>
      <c r="AM49">
        <v>1</v>
      </c>
      <c r="AN49">
        <v>1</v>
      </c>
      <c r="AO49">
        <v>1</v>
      </c>
      <c r="AP49">
        <v>1</v>
      </c>
      <c r="AQ49">
        <v>1</v>
      </c>
      <c r="AR49">
        <v>1</v>
      </c>
      <c r="AS49">
        <v>1</v>
      </c>
      <c r="AT49">
        <v>1</v>
      </c>
      <c r="AU49">
        <v>1</v>
      </c>
      <c r="AV49">
        <v>1</v>
      </c>
      <c r="AW49">
        <v>1</v>
      </c>
      <c r="AX49">
        <v>1</v>
      </c>
      <c r="AY49">
        <v>1</v>
      </c>
      <c r="AZ49">
        <v>1</v>
      </c>
      <c r="BA49">
        <v>1</v>
      </c>
      <c r="BB49">
        <v>1</v>
      </c>
      <c r="BC49"/>
      <c r="BD49"/>
      <c r="BE49"/>
      <c r="BF49"/>
      <c r="BG49"/>
      <c r="BH49"/>
      <c r="BI49"/>
      <c r="BJ49"/>
      <c r="BK49"/>
      <c r="BL49"/>
      <c r="BM49"/>
      <c r="BN49"/>
      <c r="BO49">
        <v>1</v>
      </c>
      <c r="BP49">
        <v>1</v>
      </c>
      <c r="BQ49">
        <v>1</v>
      </c>
      <c r="BR49">
        <v>1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>
        <v>1</v>
      </c>
      <c r="BZ49">
        <v>1</v>
      </c>
      <c r="CA49">
        <v>1</v>
      </c>
      <c r="CB49">
        <v>1</v>
      </c>
      <c r="CC49">
        <v>1</v>
      </c>
      <c r="CD49">
        <v>1</v>
      </c>
      <c r="CE49">
        <v>1</v>
      </c>
      <c r="CF49">
        <v>1</v>
      </c>
      <c r="CG49">
        <v>1</v>
      </c>
      <c r="CH49"/>
    </row>
    <row r="50" spans="1:192" x14ac:dyDescent="0.25">
      <c r="A50" t="s">
        <v>147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>
        <v>1</v>
      </c>
      <c r="BT50">
        <v>1</v>
      </c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DC50" s="1">
        <v>1</v>
      </c>
      <c r="DD50" s="1">
        <v>1</v>
      </c>
      <c r="DE50" s="1">
        <v>1</v>
      </c>
      <c r="DF50" s="1">
        <v>1</v>
      </c>
      <c r="DG50" s="1">
        <v>1</v>
      </c>
      <c r="DJ50" s="1">
        <v>1</v>
      </c>
      <c r="DL50" s="1">
        <v>1</v>
      </c>
      <c r="DM50" s="1">
        <v>1</v>
      </c>
      <c r="DN50" s="1">
        <v>1</v>
      </c>
      <c r="DP50" s="1">
        <v>1</v>
      </c>
      <c r="DQ50" s="1">
        <v>2</v>
      </c>
      <c r="DR50" s="1">
        <v>2</v>
      </c>
      <c r="DS50" s="1">
        <v>2</v>
      </c>
      <c r="DV50" s="1">
        <v>2</v>
      </c>
      <c r="DW50" s="1">
        <v>2</v>
      </c>
      <c r="DX50" s="1">
        <v>2</v>
      </c>
      <c r="DY50" s="1">
        <v>2</v>
      </c>
      <c r="DZ50" s="1">
        <v>2</v>
      </c>
      <c r="EA50" s="1">
        <v>2</v>
      </c>
      <c r="EB50" s="1">
        <v>2</v>
      </c>
      <c r="EC50" s="1">
        <v>2</v>
      </c>
      <c r="ED50" s="1">
        <v>2</v>
      </c>
      <c r="EE50" s="1">
        <v>2</v>
      </c>
      <c r="EF50" s="1">
        <v>1</v>
      </c>
      <c r="EH50" s="1">
        <v>2</v>
      </c>
      <c r="EI50" s="1">
        <v>2</v>
      </c>
      <c r="EJ50" s="1">
        <v>4</v>
      </c>
      <c r="EK50" s="1">
        <v>3</v>
      </c>
      <c r="EL50" s="1">
        <v>2</v>
      </c>
      <c r="EM50" s="1">
        <v>1</v>
      </c>
      <c r="EN50" s="1">
        <v>1</v>
      </c>
      <c r="EO50" s="1">
        <v>1</v>
      </c>
      <c r="EP50" s="1">
        <v>1</v>
      </c>
      <c r="EQ50" s="1">
        <v>1</v>
      </c>
      <c r="ER50" s="1">
        <v>1</v>
      </c>
      <c r="ES50" s="1">
        <v>1</v>
      </c>
      <c r="ET50" s="1">
        <v>1</v>
      </c>
      <c r="EU50" s="1">
        <v>2</v>
      </c>
      <c r="EV50" s="1">
        <v>2</v>
      </c>
      <c r="EW50" s="1">
        <v>2</v>
      </c>
      <c r="EX50" s="1">
        <v>1</v>
      </c>
      <c r="EY50" s="1">
        <v>1</v>
      </c>
      <c r="EZ50" s="1">
        <v>1</v>
      </c>
      <c r="FF50" s="1">
        <v>1</v>
      </c>
      <c r="FG50" s="1">
        <v>1</v>
      </c>
      <c r="FH50" s="1">
        <v>1</v>
      </c>
      <c r="FI50" s="1">
        <v>1</v>
      </c>
      <c r="FJ50" s="1">
        <v>1</v>
      </c>
      <c r="FN50" s="1">
        <v>2</v>
      </c>
      <c r="FO50" s="1">
        <v>1</v>
      </c>
      <c r="FP50" s="1">
        <v>1</v>
      </c>
      <c r="FQ50" s="1">
        <v>1</v>
      </c>
      <c r="FR50" s="1">
        <v>1</v>
      </c>
      <c r="FS50" s="1">
        <v>1</v>
      </c>
      <c r="FT50" s="1">
        <v>1</v>
      </c>
      <c r="FU50" s="1">
        <v>1</v>
      </c>
      <c r="FV50" s="1">
        <v>1</v>
      </c>
      <c r="FW50" s="1">
        <v>1</v>
      </c>
      <c r="FX50" s="1">
        <v>1</v>
      </c>
      <c r="FY50" s="1">
        <v>1</v>
      </c>
      <c r="FZ50" s="1">
        <v>1</v>
      </c>
      <c r="GA50" s="1">
        <v>1</v>
      </c>
      <c r="GB50" s="1">
        <v>1</v>
      </c>
      <c r="GC50" s="1">
        <v>1</v>
      </c>
      <c r="GD50" s="1">
        <v>1</v>
      </c>
      <c r="GE50" s="1">
        <v>1</v>
      </c>
      <c r="GF50" s="1">
        <v>1</v>
      </c>
      <c r="GG50" s="1">
        <v>1</v>
      </c>
      <c r="GI50" s="1">
        <v>1</v>
      </c>
      <c r="GJ50" s="1">
        <v>1</v>
      </c>
    </row>
    <row r="51" spans="1:192" x14ac:dyDescent="0.25">
      <c r="A51" s="2" t="s">
        <v>148</v>
      </c>
      <c r="B51" s="2">
        <v>1</v>
      </c>
      <c r="C51" s="2">
        <v>1</v>
      </c>
      <c r="D51" s="2">
        <v>1</v>
      </c>
      <c r="E51" s="2">
        <v>1</v>
      </c>
      <c r="F51" s="2">
        <v>1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>
        <v>1</v>
      </c>
      <c r="U51" s="2">
        <v>1</v>
      </c>
      <c r="V51" s="2">
        <v>1</v>
      </c>
      <c r="W51" s="2">
        <v>1</v>
      </c>
      <c r="X51" s="2">
        <v>1</v>
      </c>
      <c r="Y51" s="2"/>
      <c r="Z51" s="2"/>
      <c r="AA51" s="2"/>
      <c r="AB51" s="2">
        <v>1</v>
      </c>
      <c r="AC51" s="2">
        <v>1</v>
      </c>
      <c r="AD51" s="2"/>
      <c r="AE51" s="2"/>
      <c r="AF51" s="2"/>
      <c r="AG51" s="2"/>
      <c r="AH51" s="2">
        <v>1</v>
      </c>
      <c r="AI51" s="2">
        <v>1</v>
      </c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>
        <v>1</v>
      </c>
      <c r="AU51" s="2">
        <v>1</v>
      </c>
      <c r="AV51" s="2">
        <v>1</v>
      </c>
      <c r="AW51" s="2">
        <v>1</v>
      </c>
      <c r="AX51" s="2">
        <v>2</v>
      </c>
      <c r="AY51" s="2">
        <v>1</v>
      </c>
      <c r="AZ51" s="2">
        <v>1</v>
      </c>
      <c r="BA51" s="2">
        <v>1</v>
      </c>
      <c r="BB51" s="2">
        <v>1</v>
      </c>
      <c r="BC51" s="2">
        <v>1</v>
      </c>
      <c r="BD51" s="2">
        <v>1</v>
      </c>
      <c r="BE51" s="2">
        <v>2</v>
      </c>
      <c r="BF51" s="2">
        <v>2</v>
      </c>
      <c r="BG51" s="2">
        <v>2</v>
      </c>
      <c r="BH51" s="2">
        <v>2</v>
      </c>
      <c r="BI51" s="2">
        <v>2</v>
      </c>
      <c r="BJ51" s="2">
        <v>1</v>
      </c>
      <c r="BK51" s="2">
        <v>1</v>
      </c>
      <c r="BL51" s="2">
        <v>1</v>
      </c>
      <c r="BM51" s="2">
        <v>2</v>
      </c>
      <c r="BN51" s="2">
        <v>1</v>
      </c>
      <c r="BO51" s="2">
        <v>2</v>
      </c>
      <c r="BP51" s="2">
        <v>2</v>
      </c>
      <c r="BQ51" s="2">
        <v>2</v>
      </c>
      <c r="BR51" s="2">
        <v>2</v>
      </c>
      <c r="BS51" s="2">
        <v>2</v>
      </c>
      <c r="BT51" s="2">
        <v>2</v>
      </c>
      <c r="BU51" s="2">
        <v>2</v>
      </c>
      <c r="BV51" s="2">
        <v>2</v>
      </c>
      <c r="BW51" s="2">
        <v>2</v>
      </c>
      <c r="BX51" s="2">
        <v>1</v>
      </c>
      <c r="BY51" s="2">
        <v>1</v>
      </c>
      <c r="BZ51" s="2">
        <v>1</v>
      </c>
      <c r="CA51" s="2">
        <v>1</v>
      </c>
      <c r="CB51" s="2">
        <v>1</v>
      </c>
      <c r="CC51" s="2">
        <v>1</v>
      </c>
      <c r="CD51" s="2">
        <v>1</v>
      </c>
      <c r="CE51" s="2"/>
      <c r="CF51" s="2"/>
      <c r="CG51" s="2"/>
      <c r="CH51" s="2"/>
      <c r="CI51" s="2"/>
      <c r="CJ51" s="2"/>
      <c r="CK51" s="2"/>
      <c r="CY51" s="1">
        <v>1</v>
      </c>
      <c r="CZ51" s="1">
        <v>1</v>
      </c>
      <c r="DA51" s="1">
        <v>1</v>
      </c>
      <c r="DB51" s="1">
        <v>1</v>
      </c>
      <c r="DC51" s="1">
        <v>3</v>
      </c>
      <c r="DD51" s="1">
        <v>3</v>
      </c>
      <c r="DE51" s="1">
        <v>1</v>
      </c>
      <c r="DF51" s="1">
        <v>2</v>
      </c>
      <c r="DG51" s="1">
        <v>1</v>
      </c>
      <c r="FH51" s="1">
        <v>1</v>
      </c>
      <c r="FI51" s="1">
        <v>1</v>
      </c>
      <c r="FJ51" s="1">
        <v>1</v>
      </c>
      <c r="FK51" s="1">
        <v>2</v>
      </c>
      <c r="FL51" s="1">
        <v>2</v>
      </c>
      <c r="FM51" s="1">
        <v>2</v>
      </c>
      <c r="FN51" s="1">
        <v>2</v>
      </c>
      <c r="FO51" s="1">
        <v>2</v>
      </c>
      <c r="FP51" s="1">
        <v>2</v>
      </c>
      <c r="FQ51" s="1">
        <v>2</v>
      </c>
      <c r="FR51" s="1">
        <v>2</v>
      </c>
      <c r="FS51" s="1">
        <v>2</v>
      </c>
      <c r="FT51" s="1">
        <v>1</v>
      </c>
      <c r="FU51" s="1">
        <v>1</v>
      </c>
      <c r="FV51" s="1">
        <v>1</v>
      </c>
      <c r="FW51" s="1">
        <v>1</v>
      </c>
      <c r="FX51" s="1">
        <v>1</v>
      </c>
      <c r="FY51" s="1">
        <v>1</v>
      </c>
      <c r="FZ51" s="1">
        <v>1</v>
      </c>
      <c r="GA51" s="1">
        <v>1</v>
      </c>
      <c r="GB51" s="1">
        <v>1</v>
      </c>
      <c r="GC51" s="1">
        <v>1</v>
      </c>
      <c r="GD51" s="1">
        <v>1</v>
      </c>
      <c r="GE51" s="1">
        <v>1</v>
      </c>
      <c r="GI51" s="1">
        <v>1</v>
      </c>
      <c r="GJ51" s="1">
        <v>1</v>
      </c>
    </row>
    <row r="52" spans="1:192" ht="15.75" thickBot="1" x14ac:dyDescent="0.3">
      <c r="A52" s="36" t="s">
        <v>28</v>
      </c>
      <c r="B52" s="26">
        <f t="shared" ref="B52:AG52" si="37">SUM(B43:B51)</f>
        <v>1</v>
      </c>
      <c r="C52" s="26">
        <f t="shared" si="37"/>
        <v>1</v>
      </c>
      <c r="D52" s="26">
        <f t="shared" si="37"/>
        <v>1</v>
      </c>
      <c r="E52" s="26">
        <f t="shared" si="37"/>
        <v>1</v>
      </c>
      <c r="F52" s="26">
        <f t="shared" si="37"/>
        <v>1</v>
      </c>
      <c r="G52" s="26">
        <f t="shared" si="37"/>
        <v>1</v>
      </c>
      <c r="H52" s="26">
        <f t="shared" si="37"/>
        <v>1</v>
      </c>
      <c r="I52" s="26">
        <f t="shared" si="37"/>
        <v>1</v>
      </c>
      <c r="J52" s="26">
        <f t="shared" si="37"/>
        <v>1</v>
      </c>
      <c r="K52" s="26">
        <f t="shared" si="37"/>
        <v>1</v>
      </c>
      <c r="L52" s="26">
        <f t="shared" si="37"/>
        <v>1</v>
      </c>
      <c r="M52" s="26">
        <f t="shared" si="37"/>
        <v>1</v>
      </c>
      <c r="N52" s="26">
        <f t="shared" si="37"/>
        <v>1</v>
      </c>
      <c r="O52" s="26">
        <f t="shared" si="37"/>
        <v>1</v>
      </c>
      <c r="P52" s="26">
        <f t="shared" si="37"/>
        <v>1</v>
      </c>
      <c r="Q52" s="26">
        <f t="shared" si="37"/>
        <v>1</v>
      </c>
      <c r="R52" s="26">
        <f t="shared" si="37"/>
        <v>1</v>
      </c>
      <c r="S52" s="26">
        <f t="shared" si="37"/>
        <v>1</v>
      </c>
      <c r="T52" s="26">
        <f t="shared" si="37"/>
        <v>2</v>
      </c>
      <c r="U52" s="26">
        <f t="shared" si="37"/>
        <v>2</v>
      </c>
      <c r="V52" s="26">
        <f t="shared" si="37"/>
        <v>2</v>
      </c>
      <c r="W52" s="26">
        <f t="shared" si="37"/>
        <v>2</v>
      </c>
      <c r="X52" s="26">
        <f t="shared" si="37"/>
        <v>2</v>
      </c>
      <c r="Y52" s="26">
        <f t="shared" si="37"/>
        <v>2</v>
      </c>
      <c r="Z52" s="26">
        <f t="shared" si="37"/>
        <v>2</v>
      </c>
      <c r="AA52" s="26">
        <f t="shared" si="37"/>
        <v>2</v>
      </c>
      <c r="AB52" s="26">
        <f t="shared" si="37"/>
        <v>1</v>
      </c>
      <c r="AC52" s="26">
        <f t="shared" si="37"/>
        <v>1</v>
      </c>
      <c r="AD52" s="26">
        <f t="shared" si="37"/>
        <v>1</v>
      </c>
      <c r="AE52" s="26">
        <f t="shared" si="37"/>
        <v>1</v>
      </c>
      <c r="AF52" s="26">
        <f t="shared" si="37"/>
        <v>1</v>
      </c>
      <c r="AG52" s="26">
        <f t="shared" si="37"/>
        <v>1</v>
      </c>
      <c r="AH52" s="26">
        <f t="shared" ref="AH52:BM52" si="38">SUM(AH43:AH51)</f>
        <v>1</v>
      </c>
      <c r="AI52" s="26">
        <f t="shared" si="38"/>
        <v>1</v>
      </c>
      <c r="AJ52" s="26">
        <f t="shared" si="38"/>
        <v>1</v>
      </c>
      <c r="AK52" s="26">
        <f t="shared" si="38"/>
        <v>1</v>
      </c>
      <c r="AL52" s="26">
        <f t="shared" si="38"/>
        <v>1</v>
      </c>
      <c r="AM52" s="26">
        <f t="shared" si="38"/>
        <v>1</v>
      </c>
      <c r="AN52" s="26">
        <f t="shared" si="38"/>
        <v>1</v>
      </c>
      <c r="AO52" s="26">
        <f t="shared" si="38"/>
        <v>1</v>
      </c>
      <c r="AP52" s="26">
        <f t="shared" si="38"/>
        <v>1</v>
      </c>
      <c r="AQ52" s="26">
        <f t="shared" si="38"/>
        <v>2</v>
      </c>
      <c r="AR52" s="26">
        <f t="shared" si="38"/>
        <v>2</v>
      </c>
      <c r="AS52" s="26">
        <f t="shared" si="38"/>
        <v>2</v>
      </c>
      <c r="AT52" s="26">
        <f t="shared" si="38"/>
        <v>3</v>
      </c>
      <c r="AU52" s="26">
        <f t="shared" si="38"/>
        <v>4</v>
      </c>
      <c r="AV52" s="26">
        <f t="shared" si="38"/>
        <v>4</v>
      </c>
      <c r="AW52" s="26">
        <f t="shared" si="38"/>
        <v>4</v>
      </c>
      <c r="AX52" s="26">
        <f t="shared" si="38"/>
        <v>5</v>
      </c>
      <c r="AY52" s="26">
        <f t="shared" si="38"/>
        <v>3</v>
      </c>
      <c r="AZ52" s="26">
        <f t="shared" si="38"/>
        <v>3</v>
      </c>
      <c r="BA52" s="26">
        <f t="shared" si="38"/>
        <v>3</v>
      </c>
      <c r="BB52" s="26">
        <f t="shared" si="38"/>
        <v>4</v>
      </c>
      <c r="BC52" s="26">
        <f t="shared" si="38"/>
        <v>3</v>
      </c>
      <c r="BD52" s="26">
        <f t="shared" si="38"/>
        <v>3</v>
      </c>
      <c r="BE52" s="26">
        <f t="shared" si="38"/>
        <v>4</v>
      </c>
      <c r="BF52" s="26">
        <f t="shared" si="38"/>
        <v>5</v>
      </c>
      <c r="BG52" s="26">
        <f t="shared" si="38"/>
        <v>4</v>
      </c>
      <c r="BH52" s="26">
        <f t="shared" si="38"/>
        <v>4</v>
      </c>
      <c r="BI52" s="26">
        <f t="shared" si="38"/>
        <v>4</v>
      </c>
      <c r="BJ52" s="26">
        <f t="shared" si="38"/>
        <v>3</v>
      </c>
      <c r="BK52" s="26">
        <f t="shared" si="38"/>
        <v>3</v>
      </c>
      <c r="BL52" s="26">
        <f t="shared" si="38"/>
        <v>3</v>
      </c>
      <c r="BM52" s="26">
        <f t="shared" si="38"/>
        <v>3</v>
      </c>
      <c r="BN52" s="26">
        <f t="shared" ref="BN52:CK52" si="39">SUM(BN43:BN51)</f>
        <v>2</v>
      </c>
      <c r="BO52" s="26">
        <f t="shared" si="39"/>
        <v>4</v>
      </c>
      <c r="BP52" s="26">
        <f t="shared" si="39"/>
        <v>4</v>
      </c>
      <c r="BQ52" s="26">
        <f t="shared" si="39"/>
        <v>4</v>
      </c>
      <c r="BR52" s="26">
        <f t="shared" si="39"/>
        <v>4</v>
      </c>
      <c r="BS52" s="26">
        <f t="shared" si="39"/>
        <v>5</v>
      </c>
      <c r="BT52" s="26">
        <f t="shared" si="39"/>
        <v>5</v>
      </c>
      <c r="BU52" s="26">
        <f t="shared" si="39"/>
        <v>5</v>
      </c>
      <c r="BV52" s="26">
        <f t="shared" si="39"/>
        <v>5</v>
      </c>
      <c r="BW52" s="26">
        <f t="shared" si="39"/>
        <v>5</v>
      </c>
      <c r="BX52" s="26">
        <f t="shared" si="39"/>
        <v>5</v>
      </c>
      <c r="BY52" s="26">
        <f t="shared" si="39"/>
        <v>4</v>
      </c>
      <c r="BZ52" s="26">
        <f t="shared" si="39"/>
        <v>2</v>
      </c>
      <c r="CA52" s="26">
        <f t="shared" si="39"/>
        <v>2</v>
      </c>
      <c r="CB52" s="26">
        <f t="shared" si="39"/>
        <v>2</v>
      </c>
      <c r="CC52" s="26">
        <f t="shared" si="39"/>
        <v>2</v>
      </c>
      <c r="CD52" s="26">
        <f t="shared" si="39"/>
        <v>2</v>
      </c>
      <c r="CE52" s="26">
        <f t="shared" si="39"/>
        <v>1</v>
      </c>
      <c r="CF52" s="26">
        <f t="shared" si="39"/>
        <v>1</v>
      </c>
      <c r="CG52" s="26">
        <f t="shared" si="39"/>
        <v>1</v>
      </c>
      <c r="CH52" s="26">
        <f t="shared" si="39"/>
        <v>1</v>
      </c>
      <c r="CI52" s="26">
        <f t="shared" si="39"/>
        <v>2</v>
      </c>
      <c r="CJ52" s="26">
        <f t="shared" si="39"/>
        <v>1</v>
      </c>
      <c r="CK52" s="26">
        <f t="shared" si="39"/>
        <v>1</v>
      </c>
      <c r="CL52" s="35">
        <f>SUM(CL43:CL51)</f>
        <v>2</v>
      </c>
      <c r="CM52" s="35">
        <f>SUM(CM43:CM51)</f>
        <v>2</v>
      </c>
      <c r="CN52" s="35">
        <f>SUM(CN43:CN51)</f>
        <v>2</v>
      </c>
      <c r="CO52" s="35">
        <f>SUM(CO47:CO51)</f>
        <v>1</v>
      </c>
      <c r="CP52" s="35">
        <f>SUM(CP47:CP51)</f>
        <v>2</v>
      </c>
      <c r="CQ52" s="26">
        <f>SUM(CQ47:CQ51)</f>
        <v>2</v>
      </c>
      <c r="CR52" s="26">
        <f>SUM(CR47:CR51)</f>
        <v>1</v>
      </c>
      <c r="CS52" s="40">
        <v>0</v>
      </c>
      <c r="CT52" s="40">
        <v>0</v>
      </c>
      <c r="CU52" s="40">
        <v>0</v>
      </c>
      <c r="CV52" s="40">
        <v>0</v>
      </c>
      <c r="CW52" s="40">
        <v>0</v>
      </c>
      <c r="CX52" s="40">
        <v>0</v>
      </c>
      <c r="CY52" s="26">
        <f>SUM(CY43:CY51)</f>
        <v>1</v>
      </c>
      <c r="CZ52" s="26">
        <f>SUM(CZ43:CZ51)</f>
        <v>1</v>
      </c>
      <c r="DA52" s="26">
        <f>SUM(DA51)</f>
        <v>1</v>
      </c>
      <c r="DB52" s="26">
        <f>SUM(DB51)</f>
        <v>1</v>
      </c>
      <c r="DC52" s="26">
        <f>SUM(DC43:DC51)</f>
        <v>4</v>
      </c>
      <c r="DD52" s="26">
        <f t="shared" ref="DD52:DI52" si="40">SUM(DD50:DD51)</f>
        <v>4</v>
      </c>
      <c r="DE52" s="26">
        <f t="shared" si="40"/>
        <v>2</v>
      </c>
      <c r="DF52" s="26">
        <f t="shared" si="40"/>
        <v>3</v>
      </c>
      <c r="DG52" s="26">
        <f t="shared" si="40"/>
        <v>2</v>
      </c>
      <c r="DH52" s="26">
        <f t="shared" si="40"/>
        <v>0</v>
      </c>
      <c r="DI52" s="26">
        <f t="shared" si="40"/>
        <v>0</v>
      </c>
      <c r="DJ52" s="35">
        <f>SUM(DJ43:DJ51)</f>
        <v>1</v>
      </c>
      <c r="DK52" s="35">
        <f t="shared" ref="DK52:DQ52" si="41">SUM(DK44:DK51)</f>
        <v>1</v>
      </c>
      <c r="DL52" s="26">
        <f t="shared" si="41"/>
        <v>2</v>
      </c>
      <c r="DM52" s="26">
        <f t="shared" si="41"/>
        <v>2</v>
      </c>
      <c r="DN52" s="26">
        <f t="shared" si="41"/>
        <v>2</v>
      </c>
      <c r="DO52" s="26">
        <f t="shared" si="41"/>
        <v>1</v>
      </c>
      <c r="DP52" s="26">
        <f t="shared" si="41"/>
        <v>2</v>
      </c>
      <c r="DQ52" s="26">
        <f t="shared" si="41"/>
        <v>3</v>
      </c>
      <c r="DR52" s="35">
        <f>SUM(DR44:DR51)</f>
        <v>3</v>
      </c>
      <c r="DS52" s="35">
        <f>SUM(DS44:DS51)</f>
        <v>3</v>
      </c>
      <c r="DT52" s="35">
        <f>SUM(DT44:DT51)</f>
        <v>1</v>
      </c>
      <c r="DU52" s="35">
        <f>SUM(DU50:DU51)</f>
        <v>0</v>
      </c>
      <c r="DV52" s="35">
        <f>SUM(DV43:DV51)</f>
        <v>2</v>
      </c>
      <c r="DW52" s="26">
        <f>SUM(DW50:DW51)</f>
        <v>2</v>
      </c>
      <c r="DX52" s="26">
        <f>SUM(DX50:DX51)</f>
        <v>2</v>
      </c>
      <c r="DY52" s="26">
        <f>SUM(DY50:DY51)</f>
        <v>2</v>
      </c>
      <c r="DZ52" s="35">
        <f>SUM(DZ50:DZ51)</f>
        <v>2</v>
      </c>
      <c r="EA52" s="35">
        <f>SUM(EA50:EA51)</f>
        <v>2</v>
      </c>
      <c r="EB52" s="35">
        <f>SUM(EB43:EB51)</f>
        <v>2</v>
      </c>
      <c r="EC52" s="35">
        <f>SUM(EC50:EC51)</f>
        <v>2</v>
      </c>
      <c r="ED52" s="35">
        <f>SUM(ED50:ED51)</f>
        <v>2</v>
      </c>
      <c r="EE52" s="35">
        <f>SUM(EE50:EE51)</f>
        <v>2</v>
      </c>
      <c r="EF52" s="35">
        <f>SUM(EF43:EF51)</f>
        <v>1</v>
      </c>
      <c r="EG52" s="26">
        <v>0</v>
      </c>
      <c r="EH52" s="26">
        <f>SUM(EH43:EH51)</f>
        <v>2</v>
      </c>
      <c r="EI52" s="26">
        <f>SUM(EI43:EI51)</f>
        <v>2</v>
      </c>
      <c r="EJ52" s="26">
        <f>SUM(EJ43:EJ51)</f>
        <v>4</v>
      </c>
      <c r="EK52" s="35">
        <f>SUM(EK44:EK51)</f>
        <v>3</v>
      </c>
      <c r="EL52" s="26">
        <f>SUM(EL43:EL51)</f>
        <v>2</v>
      </c>
      <c r="EM52" s="35">
        <f>SUM(EM43:EM51)</f>
        <v>1</v>
      </c>
      <c r="EN52" s="35">
        <f>SUM(EN43:EN51)</f>
        <v>1</v>
      </c>
      <c r="EO52" s="35">
        <f>SUM(EO43:EO51)</f>
        <v>1</v>
      </c>
      <c r="EP52" s="35">
        <f>SUM(EP44:EP51)</f>
        <v>1</v>
      </c>
      <c r="EQ52" s="35">
        <f>SUM(EQ44:EQ51)</f>
        <v>1</v>
      </c>
      <c r="ER52" s="26">
        <f>SUM(ER44:ER51)</f>
        <v>2</v>
      </c>
      <c r="ES52" s="26">
        <f>SUM(ES43:ES51)</f>
        <v>1</v>
      </c>
      <c r="ET52" s="26">
        <f>SUM(ET50:ET51)</f>
        <v>1</v>
      </c>
      <c r="EU52" s="26">
        <f>SUM(EU50:EU51)</f>
        <v>2</v>
      </c>
      <c r="EV52" s="26">
        <f>SUM(EV50:EV51)</f>
        <v>2</v>
      </c>
      <c r="EW52" s="26">
        <f>SUM(EW50:EW51)</f>
        <v>2</v>
      </c>
      <c r="EX52" s="26">
        <f>SUM(EX50:EX51)</f>
        <v>1</v>
      </c>
      <c r="EY52" s="35">
        <f>SUM(EY43:EY51)</f>
        <v>1</v>
      </c>
      <c r="EZ52" s="35">
        <f>SUM(EZ43:EZ51)</f>
        <v>1</v>
      </c>
      <c r="FA52" s="35">
        <f t="shared" ref="FA52:FE52" si="42">SUM(FA50:FA51)</f>
        <v>0</v>
      </c>
      <c r="FB52" s="35">
        <f t="shared" si="42"/>
        <v>0</v>
      </c>
      <c r="FC52" s="35">
        <f t="shared" si="42"/>
        <v>0</v>
      </c>
      <c r="FD52" s="35">
        <f t="shared" si="42"/>
        <v>0</v>
      </c>
      <c r="FE52" s="35">
        <f t="shared" si="42"/>
        <v>0</v>
      </c>
      <c r="FF52" s="35">
        <f t="shared" ref="FF52:FK52" si="43">SUM(FF43:FF51)</f>
        <v>1</v>
      </c>
      <c r="FG52" s="35">
        <f t="shared" si="43"/>
        <v>1</v>
      </c>
      <c r="FH52" s="26">
        <f t="shared" si="43"/>
        <v>2</v>
      </c>
      <c r="FI52" s="26">
        <f t="shared" si="43"/>
        <v>3</v>
      </c>
      <c r="FJ52" s="35">
        <f t="shared" si="43"/>
        <v>3</v>
      </c>
      <c r="FK52" s="35">
        <f t="shared" si="43"/>
        <v>2</v>
      </c>
      <c r="FL52" s="35">
        <f t="shared" ref="FL52:FQ52" si="44">SUM(FL43:FL51)</f>
        <v>3</v>
      </c>
      <c r="FM52" s="35">
        <f t="shared" si="44"/>
        <v>3</v>
      </c>
      <c r="FN52" s="35">
        <f t="shared" si="44"/>
        <v>5</v>
      </c>
      <c r="FO52" s="35">
        <f t="shared" si="44"/>
        <v>3</v>
      </c>
      <c r="FP52" s="35">
        <f t="shared" si="44"/>
        <v>3</v>
      </c>
      <c r="FQ52" s="35">
        <f t="shared" si="44"/>
        <v>3</v>
      </c>
      <c r="FR52" s="35">
        <f>SUM(FR43:FR51)</f>
        <v>3</v>
      </c>
      <c r="FS52" s="35">
        <f>SUM(FS43:FS51)</f>
        <v>3</v>
      </c>
      <c r="FT52" s="35">
        <f>SUM(FT43:FT51)</f>
        <v>2</v>
      </c>
      <c r="FU52" s="35">
        <f>SUM(FU43:FU51)</f>
        <v>2</v>
      </c>
      <c r="FV52" s="35">
        <f t="shared" ref="FV52:GJ52" si="45">SUM(FV43:FV51)</f>
        <v>2</v>
      </c>
      <c r="FW52" s="35">
        <f t="shared" si="45"/>
        <v>2</v>
      </c>
      <c r="FX52" s="35">
        <f t="shared" si="45"/>
        <v>2</v>
      </c>
      <c r="FY52" s="35">
        <f t="shared" si="45"/>
        <v>2</v>
      </c>
      <c r="FZ52" s="35">
        <f t="shared" si="45"/>
        <v>2</v>
      </c>
      <c r="GA52" s="35">
        <f t="shared" si="45"/>
        <v>2</v>
      </c>
      <c r="GB52" s="35">
        <f t="shared" si="45"/>
        <v>2</v>
      </c>
      <c r="GC52" s="35">
        <f t="shared" si="45"/>
        <v>2</v>
      </c>
      <c r="GD52" s="35">
        <f t="shared" si="45"/>
        <v>2</v>
      </c>
      <c r="GE52" s="35">
        <f t="shared" si="45"/>
        <v>2</v>
      </c>
      <c r="GF52" s="35">
        <f t="shared" si="45"/>
        <v>1</v>
      </c>
      <c r="GG52" s="35">
        <f t="shared" si="45"/>
        <v>1</v>
      </c>
      <c r="GH52" s="35">
        <f t="shared" si="45"/>
        <v>0</v>
      </c>
      <c r="GI52" s="35">
        <f t="shared" si="45"/>
        <v>2</v>
      </c>
      <c r="GJ52" s="35">
        <f t="shared" si="45"/>
        <v>2</v>
      </c>
    </row>
    <row r="53" spans="1:192" ht="15.75" thickTop="1" x14ac:dyDescent="0.25"/>
    <row r="54" spans="1:192" x14ac:dyDescent="0.25">
      <c r="A54" s="18" t="s">
        <v>18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</row>
    <row r="55" spans="1:192" x14ac:dyDescent="0.25">
      <c r="A55" t="s">
        <v>130</v>
      </c>
      <c r="B55" s="1">
        <v>1</v>
      </c>
      <c r="C55" s="1">
        <v>1</v>
      </c>
      <c r="D55" s="1">
        <v>1</v>
      </c>
      <c r="E55" s="1">
        <v>1</v>
      </c>
      <c r="F55" s="1">
        <v>1</v>
      </c>
      <c r="G55" s="1">
        <v>1</v>
      </c>
      <c r="H55" s="1">
        <v>1</v>
      </c>
      <c r="I55" s="1">
        <v>1</v>
      </c>
      <c r="J55" s="1">
        <v>1</v>
      </c>
      <c r="K55" s="1">
        <v>1</v>
      </c>
      <c r="L55" s="1">
        <v>1</v>
      </c>
      <c r="M55" s="1">
        <v>1</v>
      </c>
      <c r="N55" s="1">
        <v>1</v>
      </c>
      <c r="O55" s="1">
        <v>1</v>
      </c>
      <c r="P55" s="1">
        <v>1</v>
      </c>
      <c r="Q55" s="1">
        <v>1</v>
      </c>
      <c r="R55" s="1">
        <v>1</v>
      </c>
      <c r="S55" s="1">
        <v>1</v>
      </c>
      <c r="T55" s="1">
        <v>2</v>
      </c>
      <c r="U55" s="1">
        <v>2</v>
      </c>
      <c r="V55" s="1">
        <v>2</v>
      </c>
      <c r="W55" s="1">
        <v>2</v>
      </c>
      <c r="X55" s="1">
        <v>2</v>
      </c>
      <c r="Y55" s="1">
        <v>2</v>
      </c>
      <c r="Z55" s="1">
        <v>2</v>
      </c>
      <c r="AA55" s="1">
        <v>2</v>
      </c>
      <c r="AB55" s="1">
        <v>1</v>
      </c>
      <c r="AC55" s="1">
        <v>1</v>
      </c>
      <c r="AD55" s="1">
        <v>1</v>
      </c>
      <c r="AE55" s="1">
        <v>1</v>
      </c>
      <c r="AF55" s="1">
        <v>1</v>
      </c>
      <c r="AG55" s="1">
        <v>1</v>
      </c>
      <c r="AH55" s="1">
        <v>1</v>
      </c>
      <c r="AI55" s="1">
        <v>1</v>
      </c>
      <c r="AJ55" s="1">
        <v>1</v>
      </c>
      <c r="AK55" s="1">
        <v>1</v>
      </c>
      <c r="AL55" s="1">
        <v>1</v>
      </c>
      <c r="AM55" s="1">
        <v>1</v>
      </c>
      <c r="AN55" s="1">
        <v>1</v>
      </c>
      <c r="AO55" s="1">
        <v>1</v>
      </c>
      <c r="AP55" s="1">
        <v>1</v>
      </c>
      <c r="AQ55" s="1">
        <v>2</v>
      </c>
      <c r="AR55" s="1">
        <v>2</v>
      </c>
      <c r="AS55" s="1">
        <v>2</v>
      </c>
      <c r="AT55" s="1">
        <v>3</v>
      </c>
      <c r="AU55" s="1">
        <v>3</v>
      </c>
      <c r="AV55" s="1">
        <v>3</v>
      </c>
      <c r="AW55" s="1">
        <v>3</v>
      </c>
      <c r="AX55" s="1">
        <v>4</v>
      </c>
      <c r="AY55" s="1">
        <v>2</v>
      </c>
      <c r="AZ55" s="1">
        <v>2</v>
      </c>
      <c r="BA55" s="1">
        <v>2</v>
      </c>
      <c r="BB55" s="1">
        <v>3</v>
      </c>
      <c r="BC55" s="1">
        <v>2</v>
      </c>
      <c r="BD55" s="1">
        <v>2</v>
      </c>
      <c r="BE55" s="1">
        <v>3</v>
      </c>
      <c r="BF55" s="1">
        <v>4</v>
      </c>
      <c r="BG55" s="1">
        <v>3</v>
      </c>
      <c r="BH55" s="1">
        <v>3</v>
      </c>
      <c r="BI55" s="1">
        <v>3</v>
      </c>
      <c r="BJ55" s="1">
        <v>2</v>
      </c>
      <c r="BK55" s="1">
        <v>2</v>
      </c>
      <c r="BL55" s="1">
        <v>2</v>
      </c>
      <c r="BM55" s="1">
        <v>2</v>
      </c>
      <c r="BN55" s="1">
        <v>1</v>
      </c>
      <c r="BO55" s="1">
        <v>3</v>
      </c>
      <c r="BP55" s="1">
        <v>3</v>
      </c>
      <c r="BQ55" s="1">
        <v>3</v>
      </c>
      <c r="BR55" s="1">
        <v>3</v>
      </c>
      <c r="BS55" s="1">
        <v>3</v>
      </c>
      <c r="BT55" s="1">
        <v>3</v>
      </c>
      <c r="BU55" s="1">
        <v>3</v>
      </c>
      <c r="BV55" s="1">
        <v>3</v>
      </c>
      <c r="BW55" s="1">
        <v>3</v>
      </c>
      <c r="BX55" s="1">
        <v>3</v>
      </c>
      <c r="BY55" s="1">
        <v>3</v>
      </c>
      <c r="BZ55" s="1">
        <v>2</v>
      </c>
      <c r="CA55" s="1">
        <v>2</v>
      </c>
      <c r="CB55" s="1">
        <v>2</v>
      </c>
      <c r="CC55" s="1">
        <v>2</v>
      </c>
      <c r="CD55" s="1">
        <v>2</v>
      </c>
      <c r="CE55" s="1">
        <v>1</v>
      </c>
      <c r="CF55" s="1">
        <v>1</v>
      </c>
      <c r="CG55" s="1">
        <v>1</v>
      </c>
      <c r="CH55" s="1">
        <v>0</v>
      </c>
      <c r="CI55" s="1">
        <v>1</v>
      </c>
      <c r="CJ55" s="1">
        <v>1</v>
      </c>
      <c r="CK55" s="1">
        <v>1</v>
      </c>
      <c r="CL55" s="1">
        <v>2</v>
      </c>
      <c r="CM55" s="1">
        <v>2</v>
      </c>
      <c r="CN55" s="1">
        <v>2</v>
      </c>
      <c r="CO55" s="1">
        <v>1</v>
      </c>
      <c r="CP55" s="1">
        <v>2</v>
      </c>
      <c r="CQ55" s="1">
        <v>2</v>
      </c>
      <c r="CR55" s="1">
        <v>1</v>
      </c>
      <c r="DC55" s="1">
        <v>2</v>
      </c>
      <c r="DD55" s="1">
        <v>2</v>
      </c>
      <c r="DE55" s="1">
        <v>1</v>
      </c>
      <c r="DF55" s="1">
        <v>1</v>
      </c>
      <c r="DJ55" s="1">
        <v>1</v>
      </c>
      <c r="DL55" s="1">
        <v>1</v>
      </c>
      <c r="DM55" s="1">
        <v>1</v>
      </c>
      <c r="DN55" s="1">
        <v>1</v>
      </c>
      <c r="DP55" s="1">
        <v>1</v>
      </c>
      <c r="DQ55" s="1">
        <v>2</v>
      </c>
      <c r="DR55" s="1">
        <v>1</v>
      </c>
      <c r="DS55" s="1">
        <v>1</v>
      </c>
      <c r="DV55" s="1">
        <v>1</v>
      </c>
      <c r="DW55" s="1">
        <v>1</v>
      </c>
      <c r="DX55" s="1">
        <v>1</v>
      </c>
      <c r="DY55" s="1">
        <v>1</v>
      </c>
      <c r="DZ55" s="1">
        <v>1</v>
      </c>
      <c r="EA55" s="1">
        <v>1</v>
      </c>
      <c r="EB55" s="1">
        <v>1</v>
      </c>
      <c r="EC55" s="1">
        <v>1</v>
      </c>
      <c r="ED55" s="1">
        <v>1</v>
      </c>
      <c r="EE55" s="1">
        <v>1</v>
      </c>
      <c r="EH55" s="1">
        <v>1</v>
      </c>
      <c r="EI55" s="1">
        <v>1</v>
      </c>
      <c r="EJ55" s="1">
        <v>3</v>
      </c>
      <c r="EK55" s="1">
        <v>2</v>
      </c>
      <c r="EL55" s="1">
        <v>1</v>
      </c>
      <c r="EM55" s="1">
        <v>1</v>
      </c>
      <c r="EN55" s="1">
        <v>1</v>
      </c>
      <c r="EO55" s="1">
        <v>1</v>
      </c>
      <c r="EP55" s="1">
        <v>1</v>
      </c>
      <c r="EQ55" s="1">
        <v>1</v>
      </c>
      <c r="ER55" s="1">
        <v>2</v>
      </c>
      <c r="ES55" s="1">
        <v>1</v>
      </c>
      <c r="ET55" s="1">
        <v>1</v>
      </c>
      <c r="EU55" s="1">
        <v>1</v>
      </c>
      <c r="EV55" s="1">
        <v>1</v>
      </c>
      <c r="EW55" s="1">
        <v>1</v>
      </c>
      <c r="FF55" s="1">
        <v>1</v>
      </c>
      <c r="FG55" s="1">
        <v>1</v>
      </c>
      <c r="FH55" s="1">
        <v>2</v>
      </c>
      <c r="FI55" s="1">
        <v>2</v>
      </c>
      <c r="FJ55" s="1">
        <v>2</v>
      </c>
      <c r="FK55" s="1">
        <v>1</v>
      </c>
      <c r="FL55" s="1">
        <v>1</v>
      </c>
      <c r="FM55" s="1">
        <v>1</v>
      </c>
      <c r="FN55" s="1">
        <v>3</v>
      </c>
      <c r="FO55" s="1">
        <v>2</v>
      </c>
      <c r="FP55" s="1">
        <v>2</v>
      </c>
      <c r="FQ55" s="1">
        <v>2</v>
      </c>
      <c r="FR55" s="1">
        <v>2</v>
      </c>
      <c r="FS55" s="1">
        <v>2</v>
      </c>
      <c r="FT55" s="1">
        <v>2</v>
      </c>
      <c r="FU55" s="1">
        <v>2</v>
      </c>
      <c r="FV55" s="1">
        <v>2</v>
      </c>
      <c r="FW55" s="1">
        <v>2</v>
      </c>
      <c r="FX55" s="1">
        <v>2</v>
      </c>
      <c r="FY55" s="1">
        <v>2</v>
      </c>
      <c r="FZ55" s="1">
        <v>2</v>
      </c>
      <c r="GA55" s="1">
        <v>2</v>
      </c>
      <c r="GB55" s="1">
        <v>2</v>
      </c>
      <c r="GC55" s="1">
        <v>2</v>
      </c>
      <c r="GD55" s="1">
        <v>2</v>
      </c>
      <c r="GE55" s="1">
        <v>2</v>
      </c>
      <c r="GF55" s="1">
        <v>1</v>
      </c>
      <c r="GG55" s="1">
        <v>1</v>
      </c>
      <c r="GI55" s="1">
        <v>1</v>
      </c>
      <c r="GJ55" s="1">
        <v>2</v>
      </c>
    </row>
    <row r="56" spans="1:192" x14ac:dyDescent="0.25">
      <c r="A56" t="s">
        <v>131</v>
      </c>
      <c r="BS56" s="1">
        <v>1</v>
      </c>
      <c r="BT56" s="1">
        <v>1</v>
      </c>
      <c r="BU56" s="1">
        <v>1</v>
      </c>
      <c r="BV56" s="1">
        <v>1</v>
      </c>
      <c r="BW56" s="1">
        <v>1</v>
      </c>
      <c r="BX56" s="1">
        <v>1</v>
      </c>
      <c r="CY56" s="1">
        <v>1</v>
      </c>
      <c r="CZ56" s="1">
        <v>1</v>
      </c>
      <c r="DA56" s="1">
        <v>1</v>
      </c>
      <c r="DB56" s="1">
        <v>1</v>
      </c>
      <c r="DC56" s="1">
        <v>1</v>
      </c>
      <c r="DD56" s="1">
        <v>1</v>
      </c>
      <c r="DF56" s="1">
        <v>1</v>
      </c>
      <c r="DG56" s="1">
        <v>1</v>
      </c>
      <c r="DR56" s="1">
        <v>1</v>
      </c>
      <c r="DS56" s="1">
        <v>1</v>
      </c>
      <c r="DV56" s="1">
        <v>1</v>
      </c>
      <c r="DW56" s="1">
        <v>1</v>
      </c>
      <c r="DX56" s="1">
        <v>1</v>
      </c>
      <c r="DY56" s="1">
        <v>1</v>
      </c>
      <c r="DZ56" s="1">
        <v>1</v>
      </c>
      <c r="EA56" s="1">
        <v>1</v>
      </c>
      <c r="EB56" s="1">
        <v>1</v>
      </c>
      <c r="EC56" s="1">
        <v>1</v>
      </c>
      <c r="ED56" s="1">
        <v>1</v>
      </c>
      <c r="EE56" s="1">
        <v>1</v>
      </c>
      <c r="EF56" s="1">
        <v>1</v>
      </c>
      <c r="EH56" s="1">
        <v>1</v>
      </c>
      <c r="EI56" s="1">
        <v>1</v>
      </c>
      <c r="EJ56" s="1">
        <v>1</v>
      </c>
      <c r="EK56" s="1">
        <v>1</v>
      </c>
      <c r="EL56" s="1">
        <v>1</v>
      </c>
      <c r="EU56" s="1">
        <v>1</v>
      </c>
      <c r="EV56" s="1">
        <v>1</v>
      </c>
      <c r="EW56" s="1">
        <v>1</v>
      </c>
      <c r="EX56" s="1">
        <v>1</v>
      </c>
      <c r="EY56" s="1">
        <v>1</v>
      </c>
      <c r="EZ56" s="1">
        <v>1</v>
      </c>
    </row>
    <row r="57" spans="1:192" x14ac:dyDescent="0.25">
      <c r="A57" t="s">
        <v>162</v>
      </c>
      <c r="FL57" s="1">
        <v>1</v>
      </c>
      <c r="FM57" s="1">
        <v>1</v>
      </c>
      <c r="FN57" s="1">
        <v>1</v>
      </c>
    </row>
    <row r="58" spans="1:192" x14ac:dyDescent="0.25">
      <c r="A58" t="s">
        <v>157</v>
      </c>
      <c r="DC58" s="1">
        <v>1</v>
      </c>
      <c r="DD58" s="1">
        <v>1</v>
      </c>
      <c r="DE58" s="1">
        <v>1</v>
      </c>
      <c r="DF58" s="1">
        <v>1</v>
      </c>
      <c r="DG58" s="1">
        <v>1</v>
      </c>
      <c r="FI58" s="1">
        <v>1</v>
      </c>
      <c r="FJ58" s="1">
        <v>1</v>
      </c>
      <c r="FK58" s="1">
        <v>1</v>
      </c>
      <c r="FL58" s="1">
        <v>1</v>
      </c>
      <c r="FM58" s="1">
        <v>1</v>
      </c>
      <c r="FN58" s="1">
        <v>1</v>
      </c>
      <c r="FO58" s="1">
        <v>1</v>
      </c>
      <c r="FP58" s="1">
        <v>1</v>
      </c>
      <c r="FQ58" s="1">
        <v>1</v>
      </c>
      <c r="FR58" s="1">
        <v>1</v>
      </c>
      <c r="FS58" s="1">
        <v>1</v>
      </c>
    </row>
    <row r="59" spans="1:192" x14ac:dyDescent="0.25">
      <c r="A59" t="s">
        <v>132</v>
      </c>
      <c r="AU59" s="1">
        <v>1</v>
      </c>
      <c r="AV59" s="1">
        <v>1</v>
      </c>
      <c r="AW59" s="1">
        <v>1</v>
      </c>
      <c r="AX59" s="1">
        <v>1</v>
      </c>
      <c r="AY59" s="1">
        <v>1</v>
      </c>
      <c r="AZ59" s="1">
        <v>1</v>
      </c>
      <c r="BA59" s="1">
        <v>1</v>
      </c>
      <c r="BB59" s="1">
        <v>1</v>
      </c>
      <c r="BC59" s="1">
        <v>1</v>
      </c>
      <c r="BD59" s="1">
        <v>1</v>
      </c>
      <c r="BE59" s="1">
        <v>1</v>
      </c>
      <c r="BF59" s="1">
        <v>1</v>
      </c>
      <c r="BG59" s="1">
        <v>1</v>
      </c>
      <c r="BH59" s="1">
        <v>1</v>
      </c>
      <c r="BI59" s="1">
        <v>1</v>
      </c>
      <c r="BJ59" s="1">
        <v>1</v>
      </c>
      <c r="BK59" s="1">
        <v>1</v>
      </c>
      <c r="BL59" s="1">
        <v>1</v>
      </c>
      <c r="BM59" s="1">
        <v>1</v>
      </c>
      <c r="BN59" s="1">
        <v>1</v>
      </c>
      <c r="BO59" s="1">
        <v>1</v>
      </c>
      <c r="BP59" s="1">
        <v>1</v>
      </c>
      <c r="BQ59" s="1">
        <v>1</v>
      </c>
      <c r="BR59" s="1">
        <v>1</v>
      </c>
      <c r="BS59" s="1">
        <v>1</v>
      </c>
      <c r="BT59" s="1">
        <v>1</v>
      </c>
      <c r="BU59" s="1">
        <v>1</v>
      </c>
      <c r="BV59" s="1">
        <v>1</v>
      </c>
      <c r="BW59" s="1">
        <v>1</v>
      </c>
      <c r="BX59" s="1">
        <v>1</v>
      </c>
      <c r="BY59" s="1">
        <v>1</v>
      </c>
      <c r="CH59" s="1">
        <v>1</v>
      </c>
      <c r="CI59" s="1">
        <v>1</v>
      </c>
      <c r="DK59" s="1">
        <v>1</v>
      </c>
      <c r="DL59" s="1">
        <v>1</v>
      </c>
      <c r="DM59" s="1">
        <v>1</v>
      </c>
      <c r="DN59" s="1">
        <v>1</v>
      </c>
      <c r="DO59" s="1">
        <v>1</v>
      </c>
      <c r="DP59" s="1">
        <v>1</v>
      </c>
      <c r="DQ59" s="1">
        <v>1</v>
      </c>
      <c r="DR59" s="1">
        <v>1</v>
      </c>
      <c r="DS59" s="1">
        <v>1</v>
      </c>
      <c r="DT59" s="1">
        <v>1</v>
      </c>
    </row>
    <row r="60" spans="1:192" ht="15.75" thickBot="1" x14ac:dyDescent="0.3">
      <c r="A60" s="31" t="s">
        <v>28</v>
      </c>
      <c r="B60" s="26">
        <f t="shared" ref="B60:AG60" si="46">SUM(B55:B59)</f>
        <v>1</v>
      </c>
      <c r="C60" s="26">
        <f t="shared" si="46"/>
        <v>1</v>
      </c>
      <c r="D60" s="26">
        <f t="shared" si="46"/>
        <v>1</v>
      </c>
      <c r="E60" s="26">
        <f t="shared" si="46"/>
        <v>1</v>
      </c>
      <c r="F60" s="26">
        <f t="shared" si="46"/>
        <v>1</v>
      </c>
      <c r="G60" s="26">
        <f t="shared" si="46"/>
        <v>1</v>
      </c>
      <c r="H60" s="26">
        <f t="shared" si="46"/>
        <v>1</v>
      </c>
      <c r="I60" s="26">
        <f t="shared" si="46"/>
        <v>1</v>
      </c>
      <c r="J60" s="26">
        <f t="shared" si="46"/>
        <v>1</v>
      </c>
      <c r="K60" s="26">
        <f t="shared" si="46"/>
        <v>1</v>
      </c>
      <c r="L60" s="26">
        <f t="shared" si="46"/>
        <v>1</v>
      </c>
      <c r="M60" s="26">
        <f t="shared" si="46"/>
        <v>1</v>
      </c>
      <c r="N60" s="26">
        <f t="shared" si="46"/>
        <v>1</v>
      </c>
      <c r="O60" s="26">
        <f t="shared" si="46"/>
        <v>1</v>
      </c>
      <c r="P60" s="26">
        <f t="shared" si="46"/>
        <v>1</v>
      </c>
      <c r="Q60" s="26">
        <f t="shared" si="46"/>
        <v>1</v>
      </c>
      <c r="R60" s="26">
        <f t="shared" si="46"/>
        <v>1</v>
      </c>
      <c r="S60" s="26">
        <f t="shared" si="46"/>
        <v>1</v>
      </c>
      <c r="T60" s="26">
        <f t="shared" si="46"/>
        <v>2</v>
      </c>
      <c r="U60" s="26">
        <f t="shared" si="46"/>
        <v>2</v>
      </c>
      <c r="V60" s="26">
        <f t="shared" si="46"/>
        <v>2</v>
      </c>
      <c r="W60" s="26">
        <f t="shared" si="46"/>
        <v>2</v>
      </c>
      <c r="X60" s="26">
        <f t="shared" si="46"/>
        <v>2</v>
      </c>
      <c r="Y60" s="26">
        <f t="shared" si="46"/>
        <v>2</v>
      </c>
      <c r="Z60" s="26">
        <f t="shared" si="46"/>
        <v>2</v>
      </c>
      <c r="AA60" s="26">
        <f t="shared" si="46"/>
        <v>2</v>
      </c>
      <c r="AB60" s="26">
        <f t="shared" si="46"/>
        <v>1</v>
      </c>
      <c r="AC60" s="26">
        <f t="shared" si="46"/>
        <v>1</v>
      </c>
      <c r="AD60" s="26">
        <f t="shared" si="46"/>
        <v>1</v>
      </c>
      <c r="AE60" s="26">
        <f t="shared" si="46"/>
        <v>1</v>
      </c>
      <c r="AF60" s="26">
        <f t="shared" si="46"/>
        <v>1</v>
      </c>
      <c r="AG60" s="26">
        <f t="shared" si="46"/>
        <v>1</v>
      </c>
      <c r="AH60" s="26">
        <f t="shared" ref="AH60:BM60" si="47">SUM(AH55:AH59)</f>
        <v>1</v>
      </c>
      <c r="AI60" s="26">
        <f t="shared" si="47"/>
        <v>1</v>
      </c>
      <c r="AJ60" s="26">
        <f t="shared" si="47"/>
        <v>1</v>
      </c>
      <c r="AK60" s="26">
        <f t="shared" si="47"/>
        <v>1</v>
      </c>
      <c r="AL60" s="26">
        <f t="shared" si="47"/>
        <v>1</v>
      </c>
      <c r="AM60" s="26">
        <f t="shared" si="47"/>
        <v>1</v>
      </c>
      <c r="AN60" s="26">
        <f t="shared" si="47"/>
        <v>1</v>
      </c>
      <c r="AO60" s="26">
        <f t="shared" si="47"/>
        <v>1</v>
      </c>
      <c r="AP60" s="26">
        <f t="shared" si="47"/>
        <v>1</v>
      </c>
      <c r="AQ60" s="26">
        <f t="shared" si="47"/>
        <v>2</v>
      </c>
      <c r="AR60" s="26">
        <f t="shared" si="47"/>
        <v>2</v>
      </c>
      <c r="AS60" s="26">
        <f t="shared" si="47"/>
        <v>2</v>
      </c>
      <c r="AT60" s="26">
        <f t="shared" si="47"/>
        <v>3</v>
      </c>
      <c r="AU60" s="26">
        <f t="shared" si="47"/>
        <v>4</v>
      </c>
      <c r="AV60" s="26">
        <f t="shared" si="47"/>
        <v>4</v>
      </c>
      <c r="AW60" s="26">
        <f t="shared" si="47"/>
        <v>4</v>
      </c>
      <c r="AX60" s="26">
        <f t="shared" si="47"/>
        <v>5</v>
      </c>
      <c r="AY60" s="26">
        <f t="shared" si="47"/>
        <v>3</v>
      </c>
      <c r="AZ60" s="26">
        <f t="shared" si="47"/>
        <v>3</v>
      </c>
      <c r="BA60" s="26">
        <f t="shared" si="47"/>
        <v>3</v>
      </c>
      <c r="BB60" s="26">
        <f t="shared" si="47"/>
        <v>4</v>
      </c>
      <c r="BC60" s="26">
        <f t="shared" si="47"/>
        <v>3</v>
      </c>
      <c r="BD60" s="26">
        <f t="shared" si="47"/>
        <v>3</v>
      </c>
      <c r="BE60" s="26">
        <f t="shared" si="47"/>
        <v>4</v>
      </c>
      <c r="BF60" s="26">
        <f t="shared" si="47"/>
        <v>5</v>
      </c>
      <c r="BG60" s="26">
        <f t="shared" si="47"/>
        <v>4</v>
      </c>
      <c r="BH60" s="26">
        <f t="shared" si="47"/>
        <v>4</v>
      </c>
      <c r="BI60" s="26">
        <f t="shared" si="47"/>
        <v>4</v>
      </c>
      <c r="BJ60" s="26">
        <f t="shared" si="47"/>
        <v>3</v>
      </c>
      <c r="BK60" s="26">
        <f t="shared" si="47"/>
        <v>3</v>
      </c>
      <c r="BL60" s="26">
        <f t="shared" si="47"/>
        <v>3</v>
      </c>
      <c r="BM60" s="26">
        <f t="shared" si="47"/>
        <v>3</v>
      </c>
      <c r="BN60" s="26">
        <f t="shared" ref="BN60:CH60" si="48">SUM(BN55:BN59)</f>
        <v>2</v>
      </c>
      <c r="BO60" s="26">
        <f t="shared" si="48"/>
        <v>4</v>
      </c>
      <c r="BP60" s="26">
        <f t="shared" si="48"/>
        <v>4</v>
      </c>
      <c r="BQ60" s="26">
        <f t="shared" si="48"/>
        <v>4</v>
      </c>
      <c r="BR60" s="26">
        <f t="shared" si="48"/>
        <v>4</v>
      </c>
      <c r="BS60" s="26">
        <f t="shared" si="48"/>
        <v>5</v>
      </c>
      <c r="BT60" s="26">
        <f t="shared" si="48"/>
        <v>5</v>
      </c>
      <c r="BU60" s="26">
        <f t="shared" si="48"/>
        <v>5</v>
      </c>
      <c r="BV60" s="26">
        <f t="shared" si="48"/>
        <v>5</v>
      </c>
      <c r="BW60" s="26">
        <f t="shared" si="48"/>
        <v>5</v>
      </c>
      <c r="BX60" s="26">
        <f t="shared" si="48"/>
        <v>5</v>
      </c>
      <c r="BY60" s="26">
        <f t="shared" si="48"/>
        <v>4</v>
      </c>
      <c r="BZ60" s="26">
        <f t="shared" si="48"/>
        <v>2</v>
      </c>
      <c r="CA60" s="26">
        <f t="shared" si="48"/>
        <v>2</v>
      </c>
      <c r="CB60" s="26">
        <f t="shared" si="48"/>
        <v>2</v>
      </c>
      <c r="CC60" s="26">
        <f t="shared" si="48"/>
        <v>2</v>
      </c>
      <c r="CD60" s="26">
        <f t="shared" si="48"/>
        <v>2</v>
      </c>
      <c r="CE60" s="26">
        <f t="shared" ref="CE60:CG60" si="49">SUM(CE55:CE59)</f>
        <v>1</v>
      </c>
      <c r="CF60" s="26">
        <f t="shared" si="49"/>
        <v>1</v>
      </c>
      <c r="CG60" s="26">
        <f t="shared" si="49"/>
        <v>1</v>
      </c>
      <c r="CH60" s="26">
        <f t="shared" si="48"/>
        <v>1</v>
      </c>
      <c r="CI60" s="26">
        <f t="shared" ref="CI60:CN60" si="50">SUM(CI55:CI59)</f>
        <v>2</v>
      </c>
      <c r="CJ60" s="26">
        <f t="shared" si="50"/>
        <v>1</v>
      </c>
      <c r="CK60" s="26">
        <f t="shared" si="50"/>
        <v>1</v>
      </c>
      <c r="CL60" s="26">
        <f t="shared" si="50"/>
        <v>2</v>
      </c>
      <c r="CM60" s="35">
        <f t="shared" si="50"/>
        <v>2</v>
      </c>
      <c r="CN60" s="35">
        <f t="shared" si="50"/>
        <v>2</v>
      </c>
      <c r="CO60" s="35">
        <f>SUM(CO55:CO59)</f>
        <v>1</v>
      </c>
      <c r="CP60" s="35">
        <f>SUM(CP55:CP59)</f>
        <v>2</v>
      </c>
      <c r="CQ60" s="35">
        <f>SUM(CQ55:CQ59)</f>
        <v>2</v>
      </c>
      <c r="CR60" s="35">
        <f>SUM(CR55:CR59)</f>
        <v>1</v>
      </c>
      <c r="CS60" s="40">
        <v>0</v>
      </c>
      <c r="CT60" s="40">
        <v>0</v>
      </c>
      <c r="CU60" s="40">
        <v>0</v>
      </c>
      <c r="CV60" s="40">
        <v>0</v>
      </c>
      <c r="CW60" s="40">
        <v>0</v>
      </c>
      <c r="CX60" s="40">
        <v>0</v>
      </c>
      <c r="CY60" s="26">
        <f>SUM(CY55:CY59)</f>
        <v>1</v>
      </c>
      <c r="CZ60" s="26">
        <f>SUM(CZ55:CZ59)</f>
        <v>1</v>
      </c>
      <c r="DA60" s="26">
        <f>SUM(DA56:DA59)</f>
        <v>1</v>
      </c>
      <c r="DB60" s="26">
        <f>SUM(DB56:DB59)</f>
        <v>1</v>
      </c>
      <c r="DC60" s="26">
        <f>SUM(DC55:DC59)</f>
        <v>4</v>
      </c>
      <c r="DD60" s="26">
        <f>SUM(DD55:DD59)</f>
        <v>4</v>
      </c>
      <c r="DE60" s="26">
        <f>SUM(DE55:DE59)</f>
        <v>2</v>
      </c>
      <c r="DF60" s="26">
        <f>SUM(DF55:DF59)</f>
        <v>3</v>
      </c>
      <c r="DG60" s="26">
        <f>SUM(DG55:DG59)</f>
        <v>2</v>
      </c>
      <c r="DH60" s="26">
        <f>SUM(DH58:DH59)</f>
        <v>0</v>
      </c>
      <c r="DI60" s="26">
        <f>SUM(DI58:DI59)</f>
        <v>0</v>
      </c>
      <c r="DJ60" s="26">
        <f t="shared" ref="DJ60:DQ60" si="51">SUM(DJ55:DJ59)</f>
        <v>1</v>
      </c>
      <c r="DK60" s="26">
        <f t="shared" si="51"/>
        <v>1</v>
      </c>
      <c r="DL60" s="26">
        <f t="shared" si="51"/>
        <v>2</v>
      </c>
      <c r="DM60" s="26">
        <f t="shared" si="51"/>
        <v>2</v>
      </c>
      <c r="DN60" s="35">
        <f t="shared" si="51"/>
        <v>2</v>
      </c>
      <c r="DO60" s="35">
        <f t="shared" si="51"/>
        <v>1</v>
      </c>
      <c r="DP60" s="35">
        <f t="shared" si="51"/>
        <v>2</v>
      </c>
      <c r="DQ60" s="35">
        <f t="shared" si="51"/>
        <v>3</v>
      </c>
      <c r="DR60" s="35">
        <f>SUM(DR55:DR59)</f>
        <v>3</v>
      </c>
      <c r="DS60" s="35">
        <f>SUM(DS55:DS59)</f>
        <v>3</v>
      </c>
      <c r="DT60" s="35">
        <f>SUM(DT55:DT59)</f>
        <v>1</v>
      </c>
      <c r="DU60" s="35">
        <f>SUM(DU58:DU59)</f>
        <v>0</v>
      </c>
      <c r="DV60" s="35">
        <f t="shared" ref="DV60:EA60" si="52">SUM(DV55:DV59)</f>
        <v>2</v>
      </c>
      <c r="DW60" s="35">
        <f t="shared" si="52"/>
        <v>2</v>
      </c>
      <c r="DX60" s="35">
        <f t="shared" si="52"/>
        <v>2</v>
      </c>
      <c r="DY60" s="35">
        <f t="shared" si="52"/>
        <v>2</v>
      </c>
      <c r="DZ60" s="35">
        <f t="shared" si="52"/>
        <v>2</v>
      </c>
      <c r="EA60" s="35">
        <f t="shared" si="52"/>
        <v>2</v>
      </c>
      <c r="EB60" s="35">
        <f>SUM(EB55:EB59)</f>
        <v>2</v>
      </c>
      <c r="EC60" s="35">
        <f>SUM(EC55:EC59)</f>
        <v>2</v>
      </c>
      <c r="ED60" s="35">
        <f>SUM(ED55:ED59)</f>
        <v>2</v>
      </c>
      <c r="EE60" s="35">
        <f>SUM(EE55:EE59)</f>
        <v>2</v>
      </c>
      <c r="EF60" s="35">
        <f>SUM(EF55:EF59)</f>
        <v>1</v>
      </c>
      <c r="EG60" s="26">
        <v>0</v>
      </c>
      <c r="EH60" s="35">
        <f t="shared" ref="EH60:EM60" si="53">SUM(EH55:EH59)</f>
        <v>2</v>
      </c>
      <c r="EI60" s="35">
        <f t="shared" si="53"/>
        <v>2</v>
      </c>
      <c r="EJ60" s="35">
        <f t="shared" si="53"/>
        <v>4</v>
      </c>
      <c r="EK60" s="35">
        <f t="shared" si="53"/>
        <v>3</v>
      </c>
      <c r="EL60" s="35">
        <f t="shared" si="53"/>
        <v>2</v>
      </c>
      <c r="EM60" s="35">
        <f t="shared" si="53"/>
        <v>1</v>
      </c>
      <c r="EN60" s="35">
        <f t="shared" ref="EN60:ES60" si="54">SUM(EN55:EN59)</f>
        <v>1</v>
      </c>
      <c r="EO60" s="35">
        <f t="shared" si="54"/>
        <v>1</v>
      </c>
      <c r="EP60" s="35">
        <f t="shared" si="54"/>
        <v>1</v>
      </c>
      <c r="EQ60" s="35">
        <f t="shared" si="54"/>
        <v>1</v>
      </c>
      <c r="ER60" s="35">
        <f t="shared" si="54"/>
        <v>2</v>
      </c>
      <c r="ES60" s="35">
        <f t="shared" si="54"/>
        <v>1</v>
      </c>
      <c r="ET60" s="35">
        <f t="shared" ref="ET60:EY60" si="55">SUM(ET55:ET59)</f>
        <v>1</v>
      </c>
      <c r="EU60" s="35">
        <f t="shared" si="55"/>
        <v>2</v>
      </c>
      <c r="EV60" s="35">
        <f t="shared" si="55"/>
        <v>2</v>
      </c>
      <c r="EW60" s="35">
        <f t="shared" si="55"/>
        <v>2</v>
      </c>
      <c r="EX60" s="35">
        <f t="shared" si="55"/>
        <v>1</v>
      </c>
      <c r="EY60" s="35">
        <f t="shared" si="55"/>
        <v>1</v>
      </c>
      <c r="EZ60" s="35">
        <f>SUM(EZ55:EZ59)</f>
        <v>1</v>
      </c>
      <c r="FA60" s="35">
        <f t="shared" ref="FA60:FE60" si="56">SUM(FA58:FA59)</f>
        <v>0</v>
      </c>
      <c r="FB60" s="35">
        <f t="shared" si="56"/>
        <v>0</v>
      </c>
      <c r="FC60" s="35">
        <f t="shared" si="56"/>
        <v>0</v>
      </c>
      <c r="FD60" s="35">
        <f t="shared" si="56"/>
        <v>0</v>
      </c>
      <c r="FE60" s="35">
        <f t="shared" si="56"/>
        <v>0</v>
      </c>
      <c r="FF60" s="35">
        <f t="shared" ref="FF60:FK60" si="57">SUM(FF55:FF59)</f>
        <v>1</v>
      </c>
      <c r="FG60" s="35">
        <f t="shared" si="57"/>
        <v>1</v>
      </c>
      <c r="FH60" s="26">
        <f t="shared" si="57"/>
        <v>2</v>
      </c>
      <c r="FI60" s="26">
        <f t="shared" si="57"/>
        <v>3</v>
      </c>
      <c r="FJ60" s="35">
        <f>SUM(FJ55:FJ58)</f>
        <v>3</v>
      </c>
      <c r="FK60" s="35">
        <f t="shared" si="57"/>
        <v>2</v>
      </c>
      <c r="FL60" s="35">
        <f>SUM(FL55:FL58)</f>
        <v>3</v>
      </c>
      <c r="FM60" s="35">
        <f>SUM(FM55:FM58)</f>
        <v>3</v>
      </c>
      <c r="FN60" s="35">
        <f>SUM(FN55:FN58)</f>
        <v>5</v>
      </c>
      <c r="FO60" s="35">
        <f>SUM(FO55:FO58)</f>
        <v>3</v>
      </c>
      <c r="FP60" s="35">
        <f t="shared" ref="FP60:FU60" si="58">SUM(FP55:FP59)</f>
        <v>3</v>
      </c>
      <c r="FQ60" s="35">
        <f t="shared" si="58"/>
        <v>3</v>
      </c>
      <c r="FR60" s="26">
        <f t="shared" si="58"/>
        <v>3</v>
      </c>
      <c r="FS60" s="26">
        <f t="shared" si="58"/>
        <v>3</v>
      </c>
      <c r="FT60" s="35">
        <f t="shared" si="58"/>
        <v>2</v>
      </c>
      <c r="FU60" s="35">
        <f t="shared" si="58"/>
        <v>2</v>
      </c>
      <c r="FV60" s="35">
        <f t="shared" ref="FV60" si="59">SUM(FV55:FV59)</f>
        <v>2</v>
      </c>
      <c r="FW60" s="35">
        <f t="shared" ref="FW60" si="60">SUM(FW55:FW59)</f>
        <v>2</v>
      </c>
      <c r="FX60" s="35">
        <f t="shared" ref="FX60" si="61">SUM(FX55:FX59)</f>
        <v>2</v>
      </c>
      <c r="FY60" s="35">
        <f t="shared" ref="FY60" si="62">SUM(FY55:FY59)</f>
        <v>2</v>
      </c>
      <c r="FZ60" s="35">
        <f t="shared" ref="FZ60" si="63">SUM(FZ55:FZ59)</f>
        <v>2</v>
      </c>
      <c r="GA60" s="35">
        <f t="shared" ref="GA60" si="64">SUM(GA55:GA59)</f>
        <v>2</v>
      </c>
      <c r="GB60" s="35">
        <f t="shared" ref="GB60" si="65">SUM(GB55:GB59)</f>
        <v>2</v>
      </c>
      <c r="GC60" s="35">
        <f t="shared" ref="GC60" si="66">SUM(GC55:GC59)</f>
        <v>2</v>
      </c>
      <c r="GD60" s="35">
        <f t="shared" ref="GD60" si="67">SUM(GD55:GD59)</f>
        <v>2</v>
      </c>
      <c r="GE60" s="35">
        <f t="shared" ref="GE60" si="68">SUM(GE55:GE59)</f>
        <v>2</v>
      </c>
      <c r="GF60" s="35">
        <f t="shared" ref="GF60" si="69">SUM(GF55:GF59)</f>
        <v>1</v>
      </c>
      <c r="GG60" s="35">
        <f t="shared" ref="GG60" si="70">SUM(GG55:GG59)</f>
        <v>1</v>
      </c>
      <c r="GH60" s="35">
        <f t="shared" ref="GH60" si="71">SUM(GH55:GH59)</f>
        <v>0</v>
      </c>
      <c r="GI60" s="35">
        <f t="shared" ref="GI60" si="72">SUM(GI55:GI59)</f>
        <v>1</v>
      </c>
      <c r="GJ60" s="35">
        <f>SUM(GJ55:GJ59)</f>
        <v>2</v>
      </c>
    </row>
    <row r="61" spans="1:192" ht="15.75" thickTop="1" x14ac:dyDescent="0.25"/>
    <row r="62" spans="1:192" x14ac:dyDescent="0.25">
      <c r="A62" s="18" t="s">
        <v>19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</row>
    <row r="63" spans="1:192" x14ac:dyDescent="0.25">
      <c r="A63" t="s">
        <v>25</v>
      </c>
      <c r="B63" s="1">
        <v>1</v>
      </c>
      <c r="C63" s="1">
        <v>1</v>
      </c>
      <c r="D63" s="1">
        <v>1</v>
      </c>
      <c r="E63" s="1">
        <v>1</v>
      </c>
      <c r="F63" s="1">
        <v>1</v>
      </c>
      <c r="G63" s="1">
        <v>1</v>
      </c>
      <c r="H63" s="1">
        <v>1</v>
      </c>
      <c r="I63" s="1">
        <v>1</v>
      </c>
      <c r="J63" s="1">
        <v>1</v>
      </c>
      <c r="K63" s="1">
        <v>1</v>
      </c>
      <c r="L63" s="1">
        <v>1</v>
      </c>
      <c r="M63" s="1">
        <v>1</v>
      </c>
      <c r="N63" s="1">
        <v>1</v>
      </c>
      <c r="O63" s="1">
        <v>1</v>
      </c>
      <c r="P63" s="1">
        <v>1</v>
      </c>
      <c r="Q63" s="1">
        <v>1</v>
      </c>
      <c r="R63" s="1">
        <v>1</v>
      </c>
      <c r="S63" s="1">
        <v>1</v>
      </c>
      <c r="T63" s="1">
        <v>2</v>
      </c>
      <c r="U63" s="1">
        <v>2</v>
      </c>
      <c r="V63" s="1">
        <v>2</v>
      </c>
      <c r="W63" s="1">
        <v>2</v>
      </c>
      <c r="X63" s="1">
        <v>1</v>
      </c>
      <c r="Y63" s="1">
        <v>1</v>
      </c>
      <c r="AB63" s="1">
        <v>1</v>
      </c>
      <c r="AC63" s="1">
        <v>1</v>
      </c>
      <c r="AD63" s="1">
        <v>1</v>
      </c>
      <c r="AE63" s="1">
        <v>1</v>
      </c>
      <c r="AF63" s="1">
        <v>1</v>
      </c>
      <c r="AG63" s="1">
        <v>1</v>
      </c>
      <c r="AH63" s="1">
        <v>1</v>
      </c>
      <c r="AI63" s="1">
        <v>1</v>
      </c>
      <c r="AJ63" s="1">
        <v>1</v>
      </c>
      <c r="AK63" s="1">
        <v>1</v>
      </c>
      <c r="AL63" s="1">
        <v>1</v>
      </c>
      <c r="AM63" s="1">
        <v>1</v>
      </c>
      <c r="AN63" s="1">
        <v>1</v>
      </c>
      <c r="AO63" s="1">
        <v>1</v>
      </c>
      <c r="AP63" s="1">
        <v>1</v>
      </c>
      <c r="AQ63" s="1">
        <v>2</v>
      </c>
      <c r="AR63" s="1">
        <v>2</v>
      </c>
      <c r="AS63" s="1">
        <v>2</v>
      </c>
      <c r="AT63" s="1">
        <v>2</v>
      </c>
      <c r="AU63" s="1">
        <v>3</v>
      </c>
      <c r="AV63" s="1">
        <v>3</v>
      </c>
      <c r="AW63" s="1">
        <v>2</v>
      </c>
      <c r="AX63" s="1">
        <v>3</v>
      </c>
      <c r="AY63" s="1">
        <v>2</v>
      </c>
      <c r="AZ63" s="1">
        <v>1</v>
      </c>
      <c r="BA63" s="1">
        <v>1</v>
      </c>
      <c r="BB63" s="1">
        <v>2</v>
      </c>
      <c r="BC63" s="1">
        <v>2</v>
      </c>
      <c r="BD63" s="1">
        <v>1</v>
      </c>
      <c r="BE63" s="1">
        <v>2</v>
      </c>
      <c r="BF63" s="1">
        <v>3</v>
      </c>
      <c r="BG63" s="1">
        <v>2</v>
      </c>
      <c r="BH63" s="1">
        <v>2</v>
      </c>
      <c r="BI63" s="1">
        <v>2</v>
      </c>
      <c r="BJ63" s="1">
        <v>1</v>
      </c>
      <c r="BK63" s="1">
        <v>1</v>
      </c>
      <c r="BM63" s="1">
        <v>1</v>
      </c>
      <c r="BO63" s="1">
        <v>2</v>
      </c>
      <c r="BP63" s="1">
        <v>2</v>
      </c>
      <c r="BQ63" s="1">
        <v>2</v>
      </c>
      <c r="BR63" s="1">
        <v>2</v>
      </c>
      <c r="BS63" s="1">
        <v>3</v>
      </c>
      <c r="BT63" s="1">
        <v>2</v>
      </c>
      <c r="BU63" s="1">
        <v>1</v>
      </c>
      <c r="BV63" s="1">
        <v>1</v>
      </c>
      <c r="BW63" s="1">
        <v>1</v>
      </c>
      <c r="BX63" s="1">
        <v>2</v>
      </c>
      <c r="BY63" s="1">
        <v>1</v>
      </c>
      <c r="CH63" s="1">
        <v>1</v>
      </c>
      <c r="CI63" s="1">
        <v>2</v>
      </c>
      <c r="CJ63" s="1">
        <v>1</v>
      </c>
      <c r="CK63" s="1">
        <v>1</v>
      </c>
      <c r="CL63" s="1">
        <v>2</v>
      </c>
      <c r="CM63" s="1">
        <v>2</v>
      </c>
      <c r="CN63" s="1">
        <v>1</v>
      </c>
      <c r="CO63" s="1">
        <v>1</v>
      </c>
      <c r="CP63" s="1">
        <v>2</v>
      </c>
      <c r="CQ63" s="1">
        <v>1</v>
      </c>
      <c r="CY63" s="1">
        <v>1</v>
      </c>
      <c r="CZ63" s="1">
        <v>1</v>
      </c>
      <c r="DA63" s="1">
        <v>1</v>
      </c>
      <c r="DB63" s="1">
        <v>1</v>
      </c>
      <c r="DC63" s="1">
        <v>4</v>
      </c>
      <c r="DD63" s="1">
        <v>4</v>
      </c>
      <c r="DE63" s="1">
        <v>2</v>
      </c>
      <c r="DF63" s="1">
        <v>2</v>
      </c>
      <c r="DG63" s="1">
        <v>1</v>
      </c>
      <c r="DJ63" s="1">
        <v>1</v>
      </c>
      <c r="DK63" s="1">
        <v>1</v>
      </c>
      <c r="DL63" s="1">
        <v>2</v>
      </c>
      <c r="DM63" s="1">
        <v>2</v>
      </c>
      <c r="DN63" s="1">
        <v>2</v>
      </c>
      <c r="DO63" s="1">
        <v>1</v>
      </c>
      <c r="DP63" s="1">
        <v>2</v>
      </c>
      <c r="DQ63" s="1">
        <v>1</v>
      </c>
      <c r="DR63" s="1">
        <v>1</v>
      </c>
      <c r="DS63" s="1">
        <v>1</v>
      </c>
      <c r="DV63" s="1">
        <v>2</v>
      </c>
      <c r="DW63" s="1">
        <v>2</v>
      </c>
      <c r="DX63" s="1">
        <v>2</v>
      </c>
      <c r="DY63" s="1">
        <v>2</v>
      </c>
      <c r="DZ63" s="1">
        <v>2</v>
      </c>
      <c r="EA63" s="1">
        <v>2</v>
      </c>
      <c r="EH63" s="1">
        <v>1</v>
      </c>
      <c r="EI63" s="1">
        <v>1</v>
      </c>
      <c r="EJ63" s="1">
        <v>3</v>
      </c>
      <c r="EK63" s="1">
        <v>2</v>
      </c>
      <c r="EL63" s="1">
        <v>1</v>
      </c>
      <c r="EM63" s="1">
        <v>1</v>
      </c>
      <c r="ER63" s="1">
        <v>1</v>
      </c>
      <c r="EU63" s="1">
        <v>1</v>
      </c>
      <c r="EV63" s="1">
        <v>1</v>
      </c>
      <c r="EW63" s="1">
        <v>1</v>
      </c>
      <c r="EX63" s="1">
        <v>1</v>
      </c>
      <c r="EY63" s="1">
        <v>1</v>
      </c>
      <c r="FF63" s="1">
        <v>1</v>
      </c>
      <c r="FG63" s="1">
        <v>1</v>
      </c>
      <c r="FH63" s="1">
        <v>2</v>
      </c>
      <c r="FI63" s="1">
        <v>3</v>
      </c>
      <c r="FJ63" s="1">
        <v>3</v>
      </c>
      <c r="FK63" s="1">
        <v>2</v>
      </c>
      <c r="FL63" s="1">
        <v>3</v>
      </c>
      <c r="FM63" s="1">
        <v>3</v>
      </c>
      <c r="FN63" s="1">
        <v>4</v>
      </c>
      <c r="FO63" s="1">
        <v>1</v>
      </c>
      <c r="FP63" s="1">
        <v>1</v>
      </c>
      <c r="FQ63" s="1">
        <v>1</v>
      </c>
      <c r="FR63" s="1">
        <v>1</v>
      </c>
      <c r="FS63" s="1">
        <v>1</v>
      </c>
      <c r="GI63" s="1">
        <v>1</v>
      </c>
      <c r="GJ63" s="1">
        <v>2</v>
      </c>
    </row>
    <row r="64" spans="1:192" x14ac:dyDescent="0.25">
      <c r="A64" t="s">
        <v>26</v>
      </c>
      <c r="X64" s="1">
        <v>1</v>
      </c>
      <c r="Y64" s="1">
        <v>1</v>
      </c>
      <c r="Z64" s="1">
        <v>2</v>
      </c>
      <c r="AA64" s="1">
        <v>2</v>
      </c>
      <c r="AT64" s="1">
        <v>1</v>
      </c>
      <c r="AU64" s="1">
        <v>1</v>
      </c>
      <c r="AV64" s="1">
        <v>1</v>
      </c>
      <c r="AW64" s="1">
        <v>2</v>
      </c>
      <c r="AX64" s="1">
        <v>2</v>
      </c>
      <c r="AY64" s="1">
        <v>1</v>
      </c>
      <c r="AZ64" s="1">
        <v>1</v>
      </c>
      <c r="BA64" s="1">
        <v>1</v>
      </c>
      <c r="BB64" s="1">
        <v>1</v>
      </c>
      <c r="BC64" s="1">
        <v>1</v>
      </c>
      <c r="BD64" s="1">
        <v>2</v>
      </c>
      <c r="BE64" s="1">
        <v>2</v>
      </c>
      <c r="BF64" s="1">
        <v>1</v>
      </c>
      <c r="BG64" s="1">
        <v>1</v>
      </c>
      <c r="BH64" s="1">
        <v>1</v>
      </c>
      <c r="BI64" s="1">
        <v>1</v>
      </c>
      <c r="BL64" s="1">
        <v>1</v>
      </c>
      <c r="BT64" s="1">
        <v>1</v>
      </c>
      <c r="BU64" s="1">
        <v>2</v>
      </c>
      <c r="BV64" s="1">
        <v>2</v>
      </c>
      <c r="BW64" s="1">
        <v>2</v>
      </c>
      <c r="BX64" s="1">
        <v>2</v>
      </c>
      <c r="BY64" s="1">
        <v>1</v>
      </c>
      <c r="BZ64" s="1">
        <v>1</v>
      </c>
      <c r="CN64" s="1">
        <v>1</v>
      </c>
      <c r="CQ64" s="1">
        <v>1</v>
      </c>
      <c r="CR64" s="1">
        <v>1</v>
      </c>
      <c r="DF64" s="1">
        <v>1</v>
      </c>
      <c r="DG64" s="1">
        <v>1</v>
      </c>
      <c r="DQ64" s="1">
        <v>2</v>
      </c>
      <c r="DR64" s="1">
        <v>2</v>
      </c>
      <c r="DS64" s="1">
        <v>2</v>
      </c>
      <c r="DT64" s="1">
        <v>1</v>
      </c>
      <c r="EB64" s="1">
        <v>2</v>
      </c>
      <c r="EC64" s="1">
        <v>2</v>
      </c>
      <c r="ED64" s="1">
        <v>2</v>
      </c>
      <c r="EE64" s="1">
        <v>2</v>
      </c>
      <c r="EF64" s="1">
        <v>1</v>
      </c>
      <c r="EH64" s="1">
        <v>1</v>
      </c>
      <c r="EN64" s="1">
        <v>1</v>
      </c>
      <c r="EO64" s="1">
        <v>1</v>
      </c>
      <c r="EP64" s="1">
        <v>1</v>
      </c>
      <c r="EQ64" s="1">
        <v>1</v>
      </c>
      <c r="ER64" s="1">
        <v>1</v>
      </c>
      <c r="ES64" s="1">
        <v>1</v>
      </c>
      <c r="EZ64" s="1">
        <v>1</v>
      </c>
      <c r="FN64" s="1">
        <v>1</v>
      </c>
      <c r="FO64" s="1">
        <v>2</v>
      </c>
      <c r="FP64" s="1">
        <v>2</v>
      </c>
      <c r="FQ64" s="1">
        <v>2</v>
      </c>
      <c r="FR64" s="1">
        <v>2</v>
      </c>
      <c r="FS64" s="1">
        <v>2</v>
      </c>
      <c r="FT64" s="1">
        <v>1</v>
      </c>
      <c r="FU64" s="1">
        <v>1</v>
      </c>
      <c r="FV64" s="1">
        <v>1</v>
      </c>
      <c r="FW64" s="1">
        <v>1</v>
      </c>
      <c r="FX64" s="1">
        <v>1</v>
      </c>
      <c r="FY64" s="1">
        <v>1</v>
      </c>
    </row>
    <row r="65" spans="1:192" x14ac:dyDescent="0.25">
      <c r="A65" s="11" t="s">
        <v>20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>
        <v>1</v>
      </c>
      <c r="BA65" s="14">
        <v>1</v>
      </c>
      <c r="BB65" s="14">
        <v>1</v>
      </c>
      <c r="BC65" s="14"/>
      <c r="BD65" s="14"/>
      <c r="BE65" s="14"/>
      <c r="BF65" s="14">
        <v>1</v>
      </c>
      <c r="BG65" s="14">
        <v>1</v>
      </c>
      <c r="BH65" s="14">
        <v>1</v>
      </c>
      <c r="BI65" s="14">
        <v>1</v>
      </c>
      <c r="BJ65" s="14">
        <v>2</v>
      </c>
      <c r="BK65" s="14">
        <v>2</v>
      </c>
      <c r="BL65" s="14">
        <v>2</v>
      </c>
      <c r="BM65" s="14">
        <v>2</v>
      </c>
      <c r="BN65" s="14">
        <v>2</v>
      </c>
      <c r="BO65" s="14">
        <v>2</v>
      </c>
      <c r="BP65" s="14">
        <v>2</v>
      </c>
      <c r="BQ65" s="14">
        <v>2</v>
      </c>
      <c r="BR65" s="14">
        <v>2</v>
      </c>
      <c r="BS65" s="14">
        <v>2</v>
      </c>
      <c r="BT65" s="14">
        <v>2</v>
      </c>
      <c r="BU65" s="14">
        <v>2</v>
      </c>
      <c r="BV65" s="14">
        <v>2</v>
      </c>
      <c r="BW65" s="14">
        <v>2</v>
      </c>
      <c r="BX65" s="14">
        <v>1</v>
      </c>
      <c r="BY65" s="14">
        <v>2</v>
      </c>
      <c r="BZ65" s="14">
        <v>1</v>
      </c>
      <c r="CA65" s="14">
        <v>2</v>
      </c>
      <c r="CB65" s="14">
        <v>2</v>
      </c>
      <c r="CC65" s="14">
        <v>2</v>
      </c>
      <c r="CD65" s="14">
        <v>2</v>
      </c>
      <c r="CE65" s="14">
        <v>1</v>
      </c>
      <c r="CF65" s="14">
        <v>1</v>
      </c>
      <c r="CG65" s="14">
        <v>1</v>
      </c>
      <c r="CH65" s="14"/>
      <c r="EI65" s="1">
        <v>1</v>
      </c>
      <c r="EJ65" s="1">
        <v>1</v>
      </c>
      <c r="EK65" s="1">
        <v>1</v>
      </c>
      <c r="EL65" s="1">
        <v>1</v>
      </c>
      <c r="ET65" s="1">
        <v>1</v>
      </c>
      <c r="EU65" s="1">
        <v>1</v>
      </c>
      <c r="EV65" s="1">
        <v>1</v>
      </c>
      <c r="EW65" s="1">
        <v>1</v>
      </c>
      <c r="FT65" s="1">
        <v>1</v>
      </c>
      <c r="FU65" s="1">
        <v>1</v>
      </c>
      <c r="FV65" s="1">
        <v>1</v>
      </c>
      <c r="FW65" s="1">
        <v>1</v>
      </c>
      <c r="FX65" s="1">
        <v>1</v>
      </c>
      <c r="FY65" s="1">
        <v>1</v>
      </c>
      <c r="FZ65" s="1">
        <v>2</v>
      </c>
      <c r="GA65" s="1">
        <v>2</v>
      </c>
      <c r="GB65" s="1">
        <v>2</v>
      </c>
      <c r="GC65" s="1">
        <v>2</v>
      </c>
      <c r="GD65" s="1">
        <v>2</v>
      </c>
      <c r="GE65" s="1">
        <v>2</v>
      </c>
      <c r="GF65" s="1">
        <v>1</v>
      </c>
      <c r="GG65" s="1">
        <v>1</v>
      </c>
    </row>
    <row r="66" spans="1:192" ht="15.75" thickBot="1" x14ac:dyDescent="0.3">
      <c r="A66" s="31" t="s">
        <v>33</v>
      </c>
      <c r="B66" s="26">
        <f t="shared" ref="B66:AG66" si="73">SUM(B63:B65)</f>
        <v>1</v>
      </c>
      <c r="C66" s="26">
        <f t="shared" si="73"/>
        <v>1</v>
      </c>
      <c r="D66" s="26">
        <f t="shared" si="73"/>
        <v>1</v>
      </c>
      <c r="E66" s="26">
        <f t="shared" si="73"/>
        <v>1</v>
      </c>
      <c r="F66" s="26">
        <f t="shared" si="73"/>
        <v>1</v>
      </c>
      <c r="G66" s="26">
        <f t="shared" si="73"/>
        <v>1</v>
      </c>
      <c r="H66" s="26">
        <f t="shared" si="73"/>
        <v>1</v>
      </c>
      <c r="I66" s="26">
        <f t="shared" si="73"/>
        <v>1</v>
      </c>
      <c r="J66" s="26">
        <f t="shared" si="73"/>
        <v>1</v>
      </c>
      <c r="K66" s="26">
        <f t="shared" si="73"/>
        <v>1</v>
      </c>
      <c r="L66" s="26">
        <f t="shared" si="73"/>
        <v>1</v>
      </c>
      <c r="M66" s="26">
        <f t="shared" si="73"/>
        <v>1</v>
      </c>
      <c r="N66" s="26">
        <f t="shared" si="73"/>
        <v>1</v>
      </c>
      <c r="O66" s="26">
        <f t="shared" si="73"/>
        <v>1</v>
      </c>
      <c r="P66" s="26">
        <f t="shared" si="73"/>
        <v>1</v>
      </c>
      <c r="Q66" s="26">
        <f t="shared" si="73"/>
        <v>1</v>
      </c>
      <c r="R66" s="26">
        <f t="shared" si="73"/>
        <v>1</v>
      </c>
      <c r="S66" s="26">
        <f t="shared" si="73"/>
        <v>1</v>
      </c>
      <c r="T66" s="26">
        <f t="shared" si="73"/>
        <v>2</v>
      </c>
      <c r="U66" s="26">
        <f t="shared" si="73"/>
        <v>2</v>
      </c>
      <c r="V66" s="26">
        <f t="shared" si="73"/>
        <v>2</v>
      </c>
      <c r="W66" s="26">
        <f t="shared" si="73"/>
        <v>2</v>
      </c>
      <c r="X66" s="26">
        <f t="shared" si="73"/>
        <v>2</v>
      </c>
      <c r="Y66" s="26">
        <f t="shared" si="73"/>
        <v>2</v>
      </c>
      <c r="Z66" s="26">
        <f t="shared" si="73"/>
        <v>2</v>
      </c>
      <c r="AA66" s="26">
        <f t="shared" si="73"/>
        <v>2</v>
      </c>
      <c r="AB66" s="26">
        <f t="shared" si="73"/>
        <v>1</v>
      </c>
      <c r="AC66" s="26">
        <f t="shared" si="73"/>
        <v>1</v>
      </c>
      <c r="AD66" s="26">
        <f t="shared" si="73"/>
        <v>1</v>
      </c>
      <c r="AE66" s="26">
        <f t="shared" si="73"/>
        <v>1</v>
      </c>
      <c r="AF66" s="26">
        <f t="shared" si="73"/>
        <v>1</v>
      </c>
      <c r="AG66" s="26">
        <f t="shared" si="73"/>
        <v>1</v>
      </c>
      <c r="AH66" s="26">
        <f t="shared" ref="AH66:BM66" si="74">SUM(AH63:AH65)</f>
        <v>1</v>
      </c>
      <c r="AI66" s="26">
        <f t="shared" si="74"/>
        <v>1</v>
      </c>
      <c r="AJ66" s="26">
        <f t="shared" si="74"/>
        <v>1</v>
      </c>
      <c r="AK66" s="26">
        <f t="shared" si="74"/>
        <v>1</v>
      </c>
      <c r="AL66" s="26">
        <f t="shared" si="74"/>
        <v>1</v>
      </c>
      <c r="AM66" s="26">
        <f t="shared" si="74"/>
        <v>1</v>
      </c>
      <c r="AN66" s="26">
        <f t="shared" si="74"/>
        <v>1</v>
      </c>
      <c r="AO66" s="26">
        <f t="shared" si="74"/>
        <v>1</v>
      </c>
      <c r="AP66" s="26">
        <f t="shared" si="74"/>
        <v>1</v>
      </c>
      <c r="AQ66" s="26">
        <f t="shared" si="74"/>
        <v>2</v>
      </c>
      <c r="AR66" s="26">
        <f t="shared" si="74"/>
        <v>2</v>
      </c>
      <c r="AS66" s="26">
        <f t="shared" si="74"/>
        <v>2</v>
      </c>
      <c r="AT66" s="26">
        <f t="shared" si="74"/>
        <v>3</v>
      </c>
      <c r="AU66" s="26">
        <f t="shared" si="74"/>
        <v>4</v>
      </c>
      <c r="AV66" s="26">
        <f t="shared" si="74"/>
        <v>4</v>
      </c>
      <c r="AW66" s="26">
        <f t="shared" si="74"/>
        <v>4</v>
      </c>
      <c r="AX66" s="26">
        <f t="shared" si="74"/>
        <v>5</v>
      </c>
      <c r="AY66" s="26">
        <f t="shared" si="74"/>
        <v>3</v>
      </c>
      <c r="AZ66" s="26">
        <f t="shared" si="74"/>
        <v>3</v>
      </c>
      <c r="BA66" s="26">
        <f t="shared" si="74"/>
        <v>3</v>
      </c>
      <c r="BB66" s="26">
        <f t="shared" si="74"/>
        <v>4</v>
      </c>
      <c r="BC66" s="26">
        <f t="shared" si="74"/>
        <v>3</v>
      </c>
      <c r="BD66" s="26">
        <f t="shared" si="74"/>
        <v>3</v>
      </c>
      <c r="BE66" s="26">
        <f t="shared" si="74"/>
        <v>4</v>
      </c>
      <c r="BF66" s="26">
        <f t="shared" si="74"/>
        <v>5</v>
      </c>
      <c r="BG66" s="26">
        <f t="shared" si="74"/>
        <v>4</v>
      </c>
      <c r="BH66" s="26">
        <f t="shared" si="74"/>
        <v>4</v>
      </c>
      <c r="BI66" s="26">
        <f t="shared" si="74"/>
        <v>4</v>
      </c>
      <c r="BJ66" s="26">
        <f t="shared" si="74"/>
        <v>3</v>
      </c>
      <c r="BK66" s="26">
        <f t="shared" si="74"/>
        <v>3</v>
      </c>
      <c r="BL66" s="26">
        <f t="shared" si="74"/>
        <v>3</v>
      </c>
      <c r="BM66" s="26">
        <f t="shared" si="74"/>
        <v>3</v>
      </c>
      <c r="BN66" s="26">
        <f t="shared" ref="BN66:CH66" si="75">SUM(BN63:BN65)</f>
        <v>2</v>
      </c>
      <c r="BO66" s="26">
        <f t="shared" si="75"/>
        <v>4</v>
      </c>
      <c r="BP66" s="26">
        <f t="shared" si="75"/>
        <v>4</v>
      </c>
      <c r="BQ66" s="26">
        <f t="shared" si="75"/>
        <v>4</v>
      </c>
      <c r="BR66" s="26">
        <f t="shared" si="75"/>
        <v>4</v>
      </c>
      <c r="BS66" s="26">
        <f t="shared" si="75"/>
        <v>5</v>
      </c>
      <c r="BT66" s="26">
        <f t="shared" si="75"/>
        <v>5</v>
      </c>
      <c r="BU66" s="26">
        <f t="shared" si="75"/>
        <v>5</v>
      </c>
      <c r="BV66" s="26">
        <f t="shared" si="75"/>
        <v>5</v>
      </c>
      <c r="BW66" s="26">
        <f t="shared" si="75"/>
        <v>5</v>
      </c>
      <c r="BX66" s="26">
        <f t="shared" si="75"/>
        <v>5</v>
      </c>
      <c r="BY66" s="26">
        <f t="shared" si="75"/>
        <v>4</v>
      </c>
      <c r="BZ66" s="26">
        <f t="shared" si="75"/>
        <v>2</v>
      </c>
      <c r="CA66" s="26">
        <f t="shared" si="75"/>
        <v>2</v>
      </c>
      <c r="CB66" s="26">
        <f t="shared" si="75"/>
        <v>2</v>
      </c>
      <c r="CC66" s="26">
        <f t="shared" si="75"/>
        <v>2</v>
      </c>
      <c r="CD66" s="26">
        <f t="shared" si="75"/>
        <v>2</v>
      </c>
      <c r="CE66" s="26">
        <f t="shared" ref="CE66:CG66" si="76">SUM(CE63:CE65)</f>
        <v>1</v>
      </c>
      <c r="CF66" s="26">
        <f t="shared" si="76"/>
        <v>1</v>
      </c>
      <c r="CG66" s="26">
        <f t="shared" si="76"/>
        <v>1</v>
      </c>
      <c r="CH66" s="26">
        <f t="shared" si="75"/>
        <v>1</v>
      </c>
      <c r="CI66" s="35">
        <f t="shared" ref="CI66:CN66" si="77">SUM(CI63:CI65)</f>
        <v>2</v>
      </c>
      <c r="CJ66" s="35">
        <f t="shared" si="77"/>
        <v>1</v>
      </c>
      <c r="CK66" s="35">
        <f t="shared" si="77"/>
        <v>1</v>
      </c>
      <c r="CL66" s="35">
        <f t="shared" si="77"/>
        <v>2</v>
      </c>
      <c r="CM66" s="35">
        <f t="shared" si="77"/>
        <v>2</v>
      </c>
      <c r="CN66" s="35">
        <f t="shared" si="77"/>
        <v>2</v>
      </c>
      <c r="CO66" s="35">
        <f>SUM(CO63:CO65)</f>
        <v>1</v>
      </c>
      <c r="CP66" s="35">
        <f>SUM(CP63:CP65)</f>
        <v>2</v>
      </c>
      <c r="CQ66" s="35">
        <f>SUM(CQ63:CQ65)</f>
        <v>2</v>
      </c>
      <c r="CR66" s="35">
        <f>SUM(CR63:CR65)</f>
        <v>1</v>
      </c>
      <c r="CS66" s="40">
        <v>0</v>
      </c>
      <c r="CT66" s="40">
        <v>0</v>
      </c>
      <c r="CU66" s="40">
        <v>0</v>
      </c>
      <c r="CV66" s="40">
        <v>0</v>
      </c>
      <c r="CW66" s="40">
        <v>0</v>
      </c>
      <c r="CX66" s="40">
        <v>0</v>
      </c>
      <c r="CY66" s="26">
        <f t="shared" ref="CY66:DD66" si="78">SUM(CY63:CY65)</f>
        <v>1</v>
      </c>
      <c r="CZ66" s="26">
        <f t="shared" si="78"/>
        <v>1</v>
      </c>
      <c r="DA66" s="26">
        <f t="shared" si="78"/>
        <v>1</v>
      </c>
      <c r="DB66" s="26">
        <f t="shared" si="78"/>
        <v>1</v>
      </c>
      <c r="DC66" s="35">
        <f t="shared" si="78"/>
        <v>4</v>
      </c>
      <c r="DD66" s="35">
        <f t="shared" si="78"/>
        <v>4</v>
      </c>
      <c r="DE66" s="35">
        <f>SUM(DE63:DE65)</f>
        <v>2</v>
      </c>
      <c r="DF66" s="35">
        <f>SUM(DF63:DF65)</f>
        <v>3</v>
      </c>
      <c r="DG66" s="35">
        <f>SUM(DG63:DG65)</f>
        <v>2</v>
      </c>
      <c r="DH66" s="26">
        <f>SUM(DH64:DH65)</f>
        <v>0</v>
      </c>
      <c r="DI66" s="26">
        <f>SUM(DI64:DI65)</f>
        <v>0</v>
      </c>
      <c r="DJ66" s="26">
        <f t="shared" ref="DJ66:DQ66" si="79">SUM(DJ63:DJ65)</f>
        <v>1</v>
      </c>
      <c r="DK66" s="26">
        <f t="shared" si="79"/>
        <v>1</v>
      </c>
      <c r="DL66" s="26">
        <f t="shared" si="79"/>
        <v>2</v>
      </c>
      <c r="DM66" s="26">
        <f t="shared" si="79"/>
        <v>2</v>
      </c>
      <c r="DN66" s="35">
        <f t="shared" si="79"/>
        <v>2</v>
      </c>
      <c r="DO66" s="35">
        <f t="shared" si="79"/>
        <v>1</v>
      </c>
      <c r="DP66" s="35">
        <f t="shared" si="79"/>
        <v>2</v>
      </c>
      <c r="DQ66" s="35">
        <f t="shared" si="79"/>
        <v>3</v>
      </c>
      <c r="DR66" s="35">
        <f>SUM(DR63:DR65)</f>
        <v>3</v>
      </c>
      <c r="DS66" s="35">
        <f>SUM(DS63:DS65)</f>
        <v>3</v>
      </c>
      <c r="DT66" s="35">
        <f>SUM(DT63:DT65)</f>
        <v>1</v>
      </c>
      <c r="DU66" s="35">
        <f>SUM(DU64:DU65)</f>
        <v>0</v>
      </c>
      <c r="DV66" s="35">
        <f t="shared" ref="DV66:EA66" si="80">SUM(DV63:DV65)</f>
        <v>2</v>
      </c>
      <c r="DW66" s="35">
        <f t="shared" si="80"/>
        <v>2</v>
      </c>
      <c r="DX66" s="35">
        <f t="shared" si="80"/>
        <v>2</v>
      </c>
      <c r="DY66" s="35">
        <f t="shared" si="80"/>
        <v>2</v>
      </c>
      <c r="DZ66" s="35">
        <f t="shared" si="80"/>
        <v>2</v>
      </c>
      <c r="EA66" s="35">
        <f t="shared" si="80"/>
        <v>2</v>
      </c>
      <c r="EB66" s="35">
        <f>SUM(EB63:EB65)</f>
        <v>2</v>
      </c>
      <c r="EC66" s="35">
        <f>SUM(EC64:EC65)</f>
        <v>2</v>
      </c>
      <c r="ED66" s="35">
        <f>SUM(ED64:ED65)</f>
        <v>2</v>
      </c>
      <c r="EE66" s="26">
        <f>SUM(EE64:EE65)</f>
        <v>2</v>
      </c>
      <c r="EF66" s="26">
        <f>SUM(EF63:EF65)</f>
        <v>1</v>
      </c>
      <c r="EG66" s="26">
        <v>0</v>
      </c>
      <c r="EH66" s="26">
        <f t="shared" ref="EH66:EM66" si="81">SUM(EH63:EH65)</f>
        <v>2</v>
      </c>
      <c r="EI66" s="26">
        <f t="shared" si="81"/>
        <v>2</v>
      </c>
      <c r="EJ66" s="26">
        <f t="shared" si="81"/>
        <v>4</v>
      </c>
      <c r="EK66" s="35">
        <f t="shared" si="81"/>
        <v>3</v>
      </c>
      <c r="EL66" s="35">
        <f t="shared" si="81"/>
        <v>2</v>
      </c>
      <c r="EM66" s="35">
        <f t="shared" si="81"/>
        <v>1</v>
      </c>
      <c r="EN66" s="35">
        <f t="shared" ref="EN66:ES66" si="82">SUM(EN63:EN65)</f>
        <v>1</v>
      </c>
      <c r="EO66" s="35">
        <f t="shared" si="82"/>
        <v>1</v>
      </c>
      <c r="EP66" s="35">
        <f t="shared" si="82"/>
        <v>1</v>
      </c>
      <c r="EQ66" s="35">
        <f t="shared" si="82"/>
        <v>1</v>
      </c>
      <c r="ER66" s="35">
        <f t="shared" si="82"/>
        <v>2</v>
      </c>
      <c r="ES66" s="35">
        <f t="shared" si="82"/>
        <v>1</v>
      </c>
      <c r="ET66" s="35">
        <f t="shared" ref="ET66:EY66" si="83">SUM(ET63:ET65)</f>
        <v>1</v>
      </c>
      <c r="EU66" s="35">
        <f t="shared" si="83"/>
        <v>2</v>
      </c>
      <c r="EV66" s="35">
        <f t="shared" si="83"/>
        <v>2</v>
      </c>
      <c r="EW66" s="35">
        <f t="shared" si="83"/>
        <v>2</v>
      </c>
      <c r="EX66" s="35">
        <f t="shared" si="83"/>
        <v>1</v>
      </c>
      <c r="EY66" s="35">
        <f t="shared" si="83"/>
        <v>1</v>
      </c>
      <c r="EZ66" s="35">
        <f>SUM(EZ63:EZ65)</f>
        <v>1</v>
      </c>
      <c r="FA66" s="35">
        <f t="shared" ref="FA66:FE66" si="84">SUM(FA64:FA65)</f>
        <v>0</v>
      </c>
      <c r="FB66" s="35">
        <f t="shared" si="84"/>
        <v>0</v>
      </c>
      <c r="FC66" s="35">
        <f t="shared" si="84"/>
        <v>0</v>
      </c>
      <c r="FD66" s="35">
        <f t="shared" si="84"/>
        <v>0</v>
      </c>
      <c r="FE66" s="35">
        <f t="shared" si="84"/>
        <v>0</v>
      </c>
      <c r="FF66" s="35">
        <f t="shared" ref="FF66:FK66" si="85">SUM(FF63:FF65)</f>
        <v>1</v>
      </c>
      <c r="FG66" s="35">
        <f t="shared" si="85"/>
        <v>1</v>
      </c>
      <c r="FH66" s="26">
        <f t="shared" si="85"/>
        <v>2</v>
      </c>
      <c r="FI66" s="26">
        <f t="shared" si="85"/>
        <v>3</v>
      </c>
      <c r="FJ66" s="35">
        <f t="shared" si="85"/>
        <v>3</v>
      </c>
      <c r="FK66" s="35">
        <f t="shared" si="85"/>
        <v>2</v>
      </c>
      <c r="FL66" s="35">
        <f t="shared" ref="FL66:FQ66" si="86">SUM(FL63:FL65)</f>
        <v>3</v>
      </c>
      <c r="FM66" s="35">
        <f t="shared" si="86"/>
        <v>3</v>
      </c>
      <c r="FN66" s="35">
        <f t="shared" si="86"/>
        <v>5</v>
      </c>
      <c r="FO66" s="35">
        <f t="shared" si="86"/>
        <v>3</v>
      </c>
      <c r="FP66" s="35">
        <f t="shared" si="86"/>
        <v>3</v>
      </c>
      <c r="FQ66" s="35">
        <f t="shared" si="86"/>
        <v>3</v>
      </c>
      <c r="FR66" s="35">
        <f>SUM(FR63:FR65)</f>
        <v>3</v>
      </c>
      <c r="FS66" s="35">
        <f>SUM(FS63:FS65)</f>
        <v>3</v>
      </c>
      <c r="FT66" s="35">
        <f>SUM(FT63:FT65)</f>
        <v>2</v>
      </c>
      <c r="FU66" s="35">
        <f>SUM(FU63:FU65)</f>
        <v>2</v>
      </c>
      <c r="FV66" s="35">
        <f t="shared" ref="FV66:GI66" si="87">SUM(FV63:FV65)</f>
        <v>2</v>
      </c>
      <c r="FW66" s="35">
        <f t="shared" si="87"/>
        <v>2</v>
      </c>
      <c r="FX66" s="35">
        <f t="shared" si="87"/>
        <v>2</v>
      </c>
      <c r="FY66" s="35">
        <f t="shared" si="87"/>
        <v>2</v>
      </c>
      <c r="FZ66" s="35">
        <f t="shared" si="87"/>
        <v>2</v>
      </c>
      <c r="GA66" s="35">
        <f t="shared" si="87"/>
        <v>2</v>
      </c>
      <c r="GB66" s="35">
        <f t="shared" si="87"/>
        <v>2</v>
      </c>
      <c r="GC66" s="35">
        <f t="shared" si="87"/>
        <v>2</v>
      </c>
      <c r="GD66" s="35">
        <f t="shared" si="87"/>
        <v>2</v>
      </c>
      <c r="GE66" s="35">
        <f t="shared" si="87"/>
        <v>2</v>
      </c>
      <c r="GF66" s="35">
        <f t="shared" si="87"/>
        <v>1</v>
      </c>
      <c r="GG66" s="35">
        <f t="shared" si="87"/>
        <v>1</v>
      </c>
      <c r="GH66" s="35">
        <f t="shared" si="87"/>
        <v>0</v>
      </c>
      <c r="GI66" s="35">
        <f t="shared" si="87"/>
        <v>1</v>
      </c>
      <c r="GJ66" s="35">
        <f>SUM(GJ63:GJ65)</f>
        <v>2</v>
      </c>
    </row>
    <row r="67" spans="1:192" ht="15.75" thickTop="1" x14ac:dyDescent="0.25"/>
    <row r="68" spans="1:192" x14ac:dyDescent="0.25">
      <c r="EY68" s="2"/>
    </row>
    <row r="69" spans="1:192" x14ac:dyDescent="0.25">
      <c r="A69" s="18" t="s">
        <v>110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</row>
    <row r="70" spans="1:192" x14ac:dyDescent="0.25">
      <c r="A70" s="1" t="s">
        <v>111</v>
      </c>
      <c r="B70" s="1">
        <v>1</v>
      </c>
      <c r="C70" s="1">
        <v>1</v>
      </c>
      <c r="D70" s="1">
        <v>1</v>
      </c>
      <c r="E70" s="1">
        <v>1</v>
      </c>
      <c r="F70" s="1">
        <v>1</v>
      </c>
      <c r="G70" s="1">
        <v>1</v>
      </c>
      <c r="H70" s="1">
        <v>1</v>
      </c>
      <c r="I70" s="1">
        <v>1</v>
      </c>
      <c r="J70" s="1">
        <v>1</v>
      </c>
      <c r="K70" s="1">
        <v>1</v>
      </c>
      <c r="L70" s="1">
        <v>1</v>
      </c>
      <c r="M70" s="1">
        <v>1</v>
      </c>
      <c r="N70" s="1">
        <v>1</v>
      </c>
      <c r="O70" s="1">
        <v>1</v>
      </c>
      <c r="P70" s="1">
        <v>1</v>
      </c>
      <c r="Q70" s="1">
        <v>1</v>
      </c>
      <c r="R70" s="1">
        <v>1</v>
      </c>
      <c r="S70" s="1">
        <v>1</v>
      </c>
      <c r="T70" s="1">
        <v>2</v>
      </c>
      <c r="U70" s="1">
        <v>2</v>
      </c>
      <c r="V70" s="1">
        <v>2</v>
      </c>
      <c r="W70" s="1">
        <v>2</v>
      </c>
      <c r="X70" s="1">
        <v>2</v>
      </c>
      <c r="Y70" s="1">
        <v>2</v>
      </c>
      <c r="Z70" s="1">
        <v>2</v>
      </c>
      <c r="AA70" s="1">
        <v>2</v>
      </c>
      <c r="AB70" s="1">
        <v>1</v>
      </c>
      <c r="AC70" s="1">
        <v>1</v>
      </c>
      <c r="AD70" s="1">
        <v>1</v>
      </c>
      <c r="AE70" s="1">
        <v>1</v>
      </c>
      <c r="AF70" s="1">
        <v>1</v>
      </c>
      <c r="AG70" s="1">
        <v>1</v>
      </c>
      <c r="AH70" s="1">
        <v>1</v>
      </c>
      <c r="AI70" s="1">
        <v>1</v>
      </c>
      <c r="AJ70" s="1">
        <v>1</v>
      </c>
      <c r="AK70" s="1">
        <v>1</v>
      </c>
      <c r="AL70" s="1">
        <v>1</v>
      </c>
      <c r="AM70" s="1">
        <v>1</v>
      </c>
      <c r="AN70" s="1">
        <v>1</v>
      </c>
      <c r="AO70" s="1">
        <v>1</v>
      </c>
      <c r="AP70" s="1">
        <v>1</v>
      </c>
      <c r="AQ70" s="1">
        <v>2</v>
      </c>
      <c r="AR70" s="1">
        <v>2</v>
      </c>
      <c r="AS70" s="1">
        <v>2</v>
      </c>
      <c r="AT70" s="1">
        <v>3</v>
      </c>
      <c r="AU70" s="1">
        <v>4</v>
      </c>
      <c r="AV70" s="1">
        <v>4</v>
      </c>
      <c r="AW70" s="1">
        <v>4</v>
      </c>
      <c r="AX70" s="1">
        <v>4</v>
      </c>
      <c r="AY70" s="1">
        <v>2</v>
      </c>
      <c r="AZ70" s="1">
        <v>2</v>
      </c>
      <c r="BA70" s="1">
        <v>2</v>
      </c>
      <c r="BB70" s="1">
        <v>3</v>
      </c>
      <c r="BC70" s="1">
        <v>2</v>
      </c>
      <c r="BD70" s="1">
        <v>2</v>
      </c>
      <c r="BE70" s="1">
        <v>3</v>
      </c>
      <c r="BF70" s="1">
        <v>4</v>
      </c>
      <c r="BG70" s="1">
        <v>3</v>
      </c>
      <c r="BH70" s="1">
        <v>3</v>
      </c>
      <c r="BI70" s="1">
        <v>3</v>
      </c>
      <c r="BJ70" s="1">
        <v>2</v>
      </c>
      <c r="BK70" s="1">
        <v>2</v>
      </c>
      <c r="BL70" s="1">
        <v>2</v>
      </c>
      <c r="BM70" s="1">
        <v>2</v>
      </c>
      <c r="BN70" s="1">
        <v>1</v>
      </c>
      <c r="BO70" s="1">
        <v>3</v>
      </c>
      <c r="BP70" s="1">
        <v>3</v>
      </c>
      <c r="BQ70" s="1">
        <v>3</v>
      </c>
      <c r="BR70" s="1">
        <v>3</v>
      </c>
      <c r="BS70" s="1">
        <v>4</v>
      </c>
      <c r="BT70" s="1">
        <v>4</v>
      </c>
      <c r="BU70" s="1">
        <v>4</v>
      </c>
      <c r="BV70" s="1">
        <v>4</v>
      </c>
      <c r="BW70" s="1">
        <v>4</v>
      </c>
      <c r="BX70" s="1">
        <v>5</v>
      </c>
      <c r="BY70" s="1">
        <v>4</v>
      </c>
      <c r="BZ70" s="1">
        <v>2</v>
      </c>
      <c r="CA70" s="1">
        <v>2</v>
      </c>
      <c r="CB70" s="1">
        <v>2</v>
      </c>
      <c r="CC70" s="1">
        <v>2</v>
      </c>
      <c r="CD70" s="1">
        <v>2</v>
      </c>
      <c r="CE70" s="1">
        <v>1</v>
      </c>
      <c r="CF70" s="1">
        <v>1</v>
      </c>
      <c r="CG70" s="1">
        <v>1</v>
      </c>
      <c r="CH70" s="1">
        <v>1</v>
      </c>
      <c r="CI70" s="1">
        <v>2</v>
      </c>
      <c r="CJ70" s="1">
        <v>1</v>
      </c>
      <c r="CK70" s="1">
        <v>1</v>
      </c>
      <c r="CL70" s="1">
        <v>2</v>
      </c>
      <c r="CM70" s="1">
        <v>2</v>
      </c>
      <c r="CN70" s="1">
        <v>2</v>
      </c>
      <c r="CO70" s="1">
        <v>1</v>
      </c>
      <c r="CP70" s="1">
        <v>2</v>
      </c>
      <c r="CQ70" s="1">
        <v>2</v>
      </c>
      <c r="CR70" s="1">
        <v>1</v>
      </c>
      <c r="CY70" s="1">
        <v>1</v>
      </c>
      <c r="CZ70" s="1">
        <v>1</v>
      </c>
      <c r="DA70" s="1">
        <v>1</v>
      </c>
      <c r="DB70" s="1">
        <v>1</v>
      </c>
      <c r="DC70" s="1">
        <v>4</v>
      </c>
      <c r="DD70" s="1">
        <v>4</v>
      </c>
      <c r="DE70" s="1">
        <v>2</v>
      </c>
      <c r="DF70" s="1">
        <v>3</v>
      </c>
      <c r="DG70" s="1">
        <v>2</v>
      </c>
      <c r="DJ70" s="1">
        <v>1</v>
      </c>
      <c r="DK70" s="1">
        <v>1</v>
      </c>
      <c r="DL70" s="1">
        <v>2</v>
      </c>
      <c r="DM70" s="1">
        <v>2</v>
      </c>
      <c r="DN70" s="1">
        <v>2</v>
      </c>
      <c r="DO70" s="1">
        <v>1</v>
      </c>
      <c r="DP70" s="1">
        <v>2</v>
      </c>
      <c r="DQ70" s="1">
        <v>3</v>
      </c>
      <c r="DR70" s="1">
        <v>3</v>
      </c>
      <c r="DS70" s="1">
        <v>3</v>
      </c>
      <c r="DT70" s="1">
        <v>1</v>
      </c>
      <c r="DV70" s="1">
        <v>2</v>
      </c>
      <c r="DW70" s="1">
        <v>2</v>
      </c>
      <c r="DX70" s="1">
        <v>2</v>
      </c>
      <c r="DY70" s="1">
        <v>2</v>
      </c>
      <c r="DZ70" s="1">
        <v>2</v>
      </c>
      <c r="EA70" s="1">
        <v>2</v>
      </c>
      <c r="EB70" s="1">
        <v>2</v>
      </c>
      <c r="EC70" s="1">
        <v>2</v>
      </c>
      <c r="ED70" s="1">
        <v>2</v>
      </c>
      <c r="EE70" s="1">
        <v>2</v>
      </c>
      <c r="EF70" s="1">
        <v>1</v>
      </c>
      <c r="EH70" s="1">
        <v>2</v>
      </c>
      <c r="EI70" s="1">
        <v>2</v>
      </c>
      <c r="EJ70" s="1">
        <v>4</v>
      </c>
      <c r="EK70" s="1">
        <v>3</v>
      </c>
      <c r="EL70" s="1">
        <v>2</v>
      </c>
      <c r="EM70" s="1">
        <v>1</v>
      </c>
      <c r="EN70" s="1">
        <v>1</v>
      </c>
      <c r="EO70" s="1">
        <v>1</v>
      </c>
      <c r="EP70" s="1">
        <v>1</v>
      </c>
      <c r="EQ70" s="1">
        <v>1</v>
      </c>
      <c r="ER70" s="1">
        <v>2</v>
      </c>
      <c r="ES70" s="1">
        <v>1</v>
      </c>
      <c r="ET70" s="1">
        <v>1</v>
      </c>
      <c r="EU70" s="1">
        <v>2</v>
      </c>
      <c r="EV70" s="1">
        <v>2</v>
      </c>
      <c r="EW70" s="1">
        <v>2</v>
      </c>
      <c r="EX70" s="1">
        <v>1</v>
      </c>
      <c r="EY70" s="1">
        <v>1</v>
      </c>
      <c r="EZ70" s="1">
        <v>1</v>
      </c>
      <c r="FF70" s="1">
        <v>1</v>
      </c>
      <c r="FG70" s="1">
        <v>1</v>
      </c>
      <c r="FH70" s="1">
        <v>2</v>
      </c>
      <c r="FI70" s="1">
        <v>3</v>
      </c>
      <c r="FJ70" s="1">
        <v>3</v>
      </c>
      <c r="FK70" s="1">
        <v>2</v>
      </c>
      <c r="FL70" s="1">
        <v>3</v>
      </c>
      <c r="FM70" s="1">
        <v>3</v>
      </c>
      <c r="FN70" s="1">
        <v>5</v>
      </c>
      <c r="FO70" s="1">
        <v>3</v>
      </c>
      <c r="FP70" s="1">
        <v>3</v>
      </c>
      <c r="FQ70" s="1">
        <v>3</v>
      </c>
      <c r="FR70" s="1">
        <v>3</v>
      </c>
      <c r="FS70" s="1">
        <v>3</v>
      </c>
      <c r="FT70" s="1">
        <v>2</v>
      </c>
      <c r="FU70" s="1">
        <v>2</v>
      </c>
      <c r="FV70" s="1">
        <v>2</v>
      </c>
      <c r="FW70" s="1">
        <v>2</v>
      </c>
      <c r="FX70" s="1">
        <v>2</v>
      </c>
      <c r="FY70" s="1">
        <v>2</v>
      </c>
      <c r="FZ70" s="1">
        <v>2</v>
      </c>
      <c r="GA70" s="1">
        <v>2</v>
      </c>
      <c r="GB70" s="1">
        <v>2</v>
      </c>
      <c r="GC70" s="1">
        <v>2</v>
      </c>
      <c r="GD70" s="1">
        <v>2</v>
      </c>
      <c r="GE70" s="1">
        <v>2</v>
      </c>
      <c r="GF70" s="1">
        <v>1</v>
      </c>
      <c r="GG70" s="1">
        <v>1</v>
      </c>
      <c r="GI70" s="1">
        <v>1</v>
      </c>
      <c r="GJ70" s="1">
        <v>2</v>
      </c>
    </row>
    <row r="71" spans="1:192" x14ac:dyDescent="0.25">
      <c r="A71" s="1" t="s">
        <v>112</v>
      </c>
    </row>
    <row r="72" spans="1:192" x14ac:dyDescent="0.25">
      <c r="A72" s="1" t="s">
        <v>113</v>
      </c>
      <c r="AX72" s="1">
        <v>1</v>
      </c>
      <c r="AY72" s="1">
        <v>1</v>
      </c>
      <c r="AZ72" s="1">
        <v>1</v>
      </c>
      <c r="BA72" s="1">
        <v>1</v>
      </c>
      <c r="BB72" s="1">
        <v>1</v>
      </c>
      <c r="BC72" s="1">
        <v>1</v>
      </c>
      <c r="BD72" s="1">
        <v>1</v>
      </c>
      <c r="BE72" s="1">
        <v>1</v>
      </c>
      <c r="BF72" s="1">
        <v>1</v>
      </c>
      <c r="BG72" s="1">
        <v>1</v>
      </c>
      <c r="BH72" s="1">
        <v>1</v>
      </c>
      <c r="BI72" s="1">
        <v>1</v>
      </c>
      <c r="BJ72" s="1">
        <v>1</v>
      </c>
      <c r="BK72" s="1">
        <v>1</v>
      </c>
      <c r="BL72" s="1">
        <v>1</v>
      </c>
      <c r="BM72" s="1">
        <v>1</v>
      </c>
      <c r="BN72" s="1">
        <v>1</v>
      </c>
      <c r="BO72" s="1">
        <v>1</v>
      </c>
      <c r="BP72" s="1">
        <v>1</v>
      </c>
      <c r="BQ72" s="1">
        <v>1</v>
      </c>
      <c r="BR72" s="1">
        <v>1</v>
      </c>
      <c r="BS72" s="1">
        <v>1</v>
      </c>
      <c r="BT72" s="1">
        <v>1</v>
      </c>
      <c r="BU72" s="1">
        <v>1</v>
      </c>
      <c r="BV72" s="1">
        <v>1</v>
      </c>
      <c r="BW72" s="1">
        <v>1</v>
      </c>
    </row>
    <row r="73" spans="1:192" ht="15.75" thickBot="1" x14ac:dyDescent="0.3">
      <c r="A73" s="26" t="s">
        <v>28</v>
      </c>
      <c r="B73" s="26">
        <f t="shared" ref="B73:AG73" si="88">SUM(B70:B72)</f>
        <v>1</v>
      </c>
      <c r="C73" s="26">
        <f t="shared" si="88"/>
        <v>1</v>
      </c>
      <c r="D73" s="26">
        <f t="shared" si="88"/>
        <v>1</v>
      </c>
      <c r="E73" s="26">
        <f t="shared" si="88"/>
        <v>1</v>
      </c>
      <c r="F73" s="26">
        <f t="shared" si="88"/>
        <v>1</v>
      </c>
      <c r="G73" s="26">
        <f t="shared" si="88"/>
        <v>1</v>
      </c>
      <c r="H73" s="26">
        <f t="shared" si="88"/>
        <v>1</v>
      </c>
      <c r="I73" s="26">
        <f t="shared" si="88"/>
        <v>1</v>
      </c>
      <c r="J73" s="26">
        <f t="shared" si="88"/>
        <v>1</v>
      </c>
      <c r="K73" s="26">
        <f t="shared" si="88"/>
        <v>1</v>
      </c>
      <c r="L73" s="26">
        <f t="shared" si="88"/>
        <v>1</v>
      </c>
      <c r="M73" s="26">
        <f t="shared" si="88"/>
        <v>1</v>
      </c>
      <c r="N73" s="26">
        <f t="shared" si="88"/>
        <v>1</v>
      </c>
      <c r="O73" s="26">
        <f t="shared" si="88"/>
        <v>1</v>
      </c>
      <c r="P73" s="26">
        <f t="shared" si="88"/>
        <v>1</v>
      </c>
      <c r="Q73" s="26">
        <f t="shared" si="88"/>
        <v>1</v>
      </c>
      <c r="R73" s="26">
        <f t="shared" si="88"/>
        <v>1</v>
      </c>
      <c r="S73" s="26">
        <f t="shared" si="88"/>
        <v>1</v>
      </c>
      <c r="T73" s="26">
        <f t="shared" si="88"/>
        <v>2</v>
      </c>
      <c r="U73" s="26">
        <f t="shared" si="88"/>
        <v>2</v>
      </c>
      <c r="V73" s="26">
        <f t="shared" si="88"/>
        <v>2</v>
      </c>
      <c r="W73" s="26">
        <f t="shared" si="88"/>
        <v>2</v>
      </c>
      <c r="X73" s="26">
        <f t="shared" si="88"/>
        <v>2</v>
      </c>
      <c r="Y73" s="26">
        <f t="shared" si="88"/>
        <v>2</v>
      </c>
      <c r="Z73" s="26">
        <f t="shared" si="88"/>
        <v>2</v>
      </c>
      <c r="AA73" s="26">
        <f t="shared" si="88"/>
        <v>2</v>
      </c>
      <c r="AB73" s="26">
        <f t="shared" si="88"/>
        <v>1</v>
      </c>
      <c r="AC73" s="26">
        <f t="shared" si="88"/>
        <v>1</v>
      </c>
      <c r="AD73" s="26">
        <f t="shared" si="88"/>
        <v>1</v>
      </c>
      <c r="AE73" s="26">
        <f t="shared" si="88"/>
        <v>1</v>
      </c>
      <c r="AF73" s="26">
        <f t="shared" si="88"/>
        <v>1</v>
      </c>
      <c r="AG73" s="26">
        <f t="shared" si="88"/>
        <v>1</v>
      </c>
      <c r="AH73" s="26">
        <f t="shared" ref="AH73:BM73" si="89">SUM(AH70:AH72)</f>
        <v>1</v>
      </c>
      <c r="AI73" s="26">
        <f t="shared" si="89"/>
        <v>1</v>
      </c>
      <c r="AJ73" s="26">
        <f t="shared" si="89"/>
        <v>1</v>
      </c>
      <c r="AK73" s="26">
        <f t="shared" si="89"/>
        <v>1</v>
      </c>
      <c r="AL73" s="26">
        <f t="shared" si="89"/>
        <v>1</v>
      </c>
      <c r="AM73" s="26">
        <f t="shared" si="89"/>
        <v>1</v>
      </c>
      <c r="AN73" s="26">
        <f t="shared" si="89"/>
        <v>1</v>
      </c>
      <c r="AO73" s="26">
        <f t="shared" si="89"/>
        <v>1</v>
      </c>
      <c r="AP73" s="26">
        <f t="shared" si="89"/>
        <v>1</v>
      </c>
      <c r="AQ73" s="26">
        <f t="shared" si="89"/>
        <v>2</v>
      </c>
      <c r="AR73" s="26">
        <f t="shared" si="89"/>
        <v>2</v>
      </c>
      <c r="AS73" s="26">
        <f t="shared" si="89"/>
        <v>2</v>
      </c>
      <c r="AT73" s="26">
        <f t="shared" si="89"/>
        <v>3</v>
      </c>
      <c r="AU73" s="26">
        <f t="shared" si="89"/>
        <v>4</v>
      </c>
      <c r="AV73" s="26">
        <f t="shared" si="89"/>
        <v>4</v>
      </c>
      <c r="AW73" s="26">
        <f t="shared" si="89"/>
        <v>4</v>
      </c>
      <c r="AX73" s="26">
        <f t="shared" si="89"/>
        <v>5</v>
      </c>
      <c r="AY73" s="26">
        <f t="shared" si="89"/>
        <v>3</v>
      </c>
      <c r="AZ73" s="26">
        <f t="shared" si="89"/>
        <v>3</v>
      </c>
      <c r="BA73" s="26">
        <f t="shared" si="89"/>
        <v>3</v>
      </c>
      <c r="BB73" s="26">
        <f t="shared" si="89"/>
        <v>4</v>
      </c>
      <c r="BC73" s="26">
        <f t="shared" si="89"/>
        <v>3</v>
      </c>
      <c r="BD73" s="26">
        <f t="shared" si="89"/>
        <v>3</v>
      </c>
      <c r="BE73" s="26">
        <f t="shared" si="89"/>
        <v>4</v>
      </c>
      <c r="BF73" s="26">
        <f t="shared" si="89"/>
        <v>5</v>
      </c>
      <c r="BG73" s="26">
        <f t="shared" si="89"/>
        <v>4</v>
      </c>
      <c r="BH73" s="26">
        <f t="shared" si="89"/>
        <v>4</v>
      </c>
      <c r="BI73" s="26">
        <f t="shared" si="89"/>
        <v>4</v>
      </c>
      <c r="BJ73" s="26">
        <f t="shared" si="89"/>
        <v>3</v>
      </c>
      <c r="BK73" s="26">
        <f t="shared" si="89"/>
        <v>3</v>
      </c>
      <c r="BL73" s="26">
        <f t="shared" si="89"/>
        <v>3</v>
      </c>
      <c r="BM73" s="26">
        <f t="shared" si="89"/>
        <v>3</v>
      </c>
      <c r="BN73" s="26">
        <f t="shared" ref="BN73:CH73" si="90">SUM(BN70:BN72)</f>
        <v>2</v>
      </c>
      <c r="BO73" s="26">
        <f t="shared" si="90"/>
        <v>4</v>
      </c>
      <c r="BP73" s="26">
        <f t="shared" si="90"/>
        <v>4</v>
      </c>
      <c r="BQ73" s="26">
        <f t="shared" si="90"/>
        <v>4</v>
      </c>
      <c r="BR73" s="26">
        <f t="shared" si="90"/>
        <v>4</v>
      </c>
      <c r="BS73" s="26">
        <f t="shared" si="90"/>
        <v>5</v>
      </c>
      <c r="BT73" s="26">
        <f t="shared" si="90"/>
        <v>5</v>
      </c>
      <c r="BU73" s="26">
        <f t="shared" si="90"/>
        <v>5</v>
      </c>
      <c r="BV73" s="26">
        <f t="shared" si="90"/>
        <v>5</v>
      </c>
      <c r="BW73" s="26">
        <f t="shared" si="90"/>
        <v>5</v>
      </c>
      <c r="BX73" s="26">
        <f t="shared" si="90"/>
        <v>5</v>
      </c>
      <c r="BY73" s="26">
        <f t="shared" si="90"/>
        <v>4</v>
      </c>
      <c r="BZ73" s="26">
        <f t="shared" si="90"/>
        <v>2</v>
      </c>
      <c r="CA73" s="26">
        <f t="shared" si="90"/>
        <v>2</v>
      </c>
      <c r="CB73" s="26">
        <f t="shared" si="90"/>
        <v>2</v>
      </c>
      <c r="CC73" s="26">
        <f t="shared" si="90"/>
        <v>2</v>
      </c>
      <c r="CD73" s="26">
        <f t="shared" si="90"/>
        <v>2</v>
      </c>
      <c r="CE73" s="26">
        <f t="shared" ref="CE73:CG73" si="91">SUM(CE70:CE72)</f>
        <v>1</v>
      </c>
      <c r="CF73" s="26">
        <f t="shared" si="91"/>
        <v>1</v>
      </c>
      <c r="CG73" s="26">
        <f t="shared" si="91"/>
        <v>1</v>
      </c>
      <c r="CH73" s="26">
        <f t="shared" si="90"/>
        <v>1</v>
      </c>
      <c r="CI73" s="35">
        <f t="shared" ref="CI73:CN73" si="92">SUM(CI70:CI72)</f>
        <v>2</v>
      </c>
      <c r="CJ73" s="35">
        <f t="shared" si="92"/>
        <v>1</v>
      </c>
      <c r="CK73" s="35">
        <f t="shared" si="92"/>
        <v>1</v>
      </c>
      <c r="CL73" s="35">
        <f t="shared" si="92"/>
        <v>2</v>
      </c>
      <c r="CM73" s="35">
        <f t="shared" si="92"/>
        <v>2</v>
      </c>
      <c r="CN73" s="35">
        <f t="shared" si="92"/>
        <v>2</v>
      </c>
      <c r="CO73" s="35">
        <f>SUM(CO70:CO72)</f>
        <v>1</v>
      </c>
      <c r="CP73" s="35">
        <f>SUM(CP70:CP72)</f>
        <v>2</v>
      </c>
      <c r="CQ73" s="35">
        <f>SUM(CQ70:CQ72)</f>
        <v>2</v>
      </c>
      <c r="CR73" s="35">
        <f>SUM(CR70:CR72)</f>
        <v>1</v>
      </c>
      <c r="CS73" s="40">
        <v>0</v>
      </c>
      <c r="CT73" s="40">
        <v>0</v>
      </c>
      <c r="CU73" s="40">
        <v>0</v>
      </c>
      <c r="CV73" s="40">
        <v>0</v>
      </c>
      <c r="CW73" s="40">
        <v>0</v>
      </c>
      <c r="CX73" s="40">
        <v>0</v>
      </c>
      <c r="CY73" s="26">
        <f>SUM(CY70:CY72)</f>
        <v>1</v>
      </c>
      <c r="CZ73" s="26">
        <f>SUM(CZ70:CZ72)</f>
        <v>1</v>
      </c>
      <c r="DA73" s="26">
        <f t="shared" ref="DA73:DC73" si="93">SUM(DA70:DA72)</f>
        <v>1</v>
      </c>
      <c r="DB73" s="26">
        <f t="shared" si="93"/>
        <v>1</v>
      </c>
      <c r="DC73" s="26">
        <f t="shared" si="93"/>
        <v>4</v>
      </c>
      <c r="DD73" s="35">
        <f>SUM(DD70:DD72)</f>
        <v>4</v>
      </c>
      <c r="DE73" s="35">
        <f>SUM(DE70:DE72)</f>
        <v>2</v>
      </c>
      <c r="DF73" s="35">
        <f>SUM(DF70:DF72)</f>
        <v>3</v>
      </c>
      <c r="DG73" s="35">
        <f>SUM(DG70:DG72)</f>
        <v>2</v>
      </c>
      <c r="DH73" s="26">
        <f>SUM(DH71:DH72)</f>
        <v>0</v>
      </c>
      <c r="DI73" s="26">
        <f>SUM(DI71:DI72)</f>
        <v>0</v>
      </c>
      <c r="DJ73" s="26">
        <f t="shared" ref="DJ73:DQ73" si="94">SUM(DJ70:DJ72)</f>
        <v>1</v>
      </c>
      <c r="DK73" s="26">
        <f t="shared" si="94"/>
        <v>1</v>
      </c>
      <c r="DL73" s="26">
        <f t="shared" si="94"/>
        <v>2</v>
      </c>
      <c r="DM73" s="26">
        <f t="shared" si="94"/>
        <v>2</v>
      </c>
      <c r="DN73" s="35">
        <f t="shared" si="94"/>
        <v>2</v>
      </c>
      <c r="DO73" s="35">
        <f t="shared" si="94"/>
        <v>1</v>
      </c>
      <c r="DP73" s="35">
        <f t="shared" si="94"/>
        <v>2</v>
      </c>
      <c r="DQ73" s="35">
        <f t="shared" si="94"/>
        <v>3</v>
      </c>
      <c r="DR73" s="35">
        <f>SUM(DR70:DR72)</f>
        <v>3</v>
      </c>
      <c r="DS73" s="35">
        <f>SUM(DS70:DS72)</f>
        <v>3</v>
      </c>
      <c r="DT73" s="35">
        <f>SUM(DT70:DT72)</f>
        <v>1</v>
      </c>
      <c r="DU73" s="35">
        <f>SUM(DU71:DU72)</f>
        <v>0</v>
      </c>
      <c r="DV73" s="35">
        <f t="shared" ref="DV73:EA73" si="95">SUM(DV70:DV72)</f>
        <v>2</v>
      </c>
      <c r="DW73" s="35">
        <f t="shared" si="95"/>
        <v>2</v>
      </c>
      <c r="DX73" s="35">
        <f t="shared" si="95"/>
        <v>2</v>
      </c>
      <c r="DY73" s="35">
        <f t="shared" si="95"/>
        <v>2</v>
      </c>
      <c r="DZ73" s="35">
        <f t="shared" si="95"/>
        <v>2</v>
      </c>
      <c r="EA73" s="35">
        <f t="shared" si="95"/>
        <v>2</v>
      </c>
      <c r="EB73" s="35">
        <f>SUM(EB70:EB72)</f>
        <v>2</v>
      </c>
      <c r="EC73" s="35">
        <f>SUM(EC70:EC72)</f>
        <v>2</v>
      </c>
      <c r="ED73" s="35">
        <f>SUM(ED70:ED72)</f>
        <v>2</v>
      </c>
      <c r="EE73" s="35">
        <f>SUM(EE70:EE72)</f>
        <v>2</v>
      </c>
      <c r="EF73" s="35">
        <f>SUM(EF70:EF72)</f>
        <v>1</v>
      </c>
      <c r="EG73" s="26">
        <v>0</v>
      </c>
      <c r="EH73" s="35">
        <f t="shared" ref="EH73:EM73" si="96">SUM(EH70:EH72)</f>
        <v>2</v>
      </c>
      <c r="EI73" s="35">
        <f t="shared" si="96"/>
        <v>2</v>
      </c>
      <c r="EJ73" s="35">
        <f t="shared" si="96"/>
        <v>4</v>
      </c>
      <c r="EK73" s="35">
        <f t="shared" si="96"/>
        <v>3</v>
      </c>
      <c r="EL73" s="35">
        <f t="shared" si="96"/>
        <v>2</v>
      </c>
      <c r="EM73" s="35">
        <f t="shared" si="96"/>
        <v>1</v>
      </c>
      <c r="EN73" s="35">
        <f t="shared" ref="EN73:ES73" si="97">SUM(EN70:EN72)</f>
        <v>1</v>
      </c>
      <c r="EO73" s="35">
        <f t="shared" si="97"/>
        <v>1</v>
      </c>
      <c r="EP73" s="35">
        <f t="shared" si="97"/>
        <v>1</v>
      </c>
      <c r="EQ73" s="35">
        <f t="shared" si="97"/>
        <v>1</v>
      </c>
      <c r="ER73" s="35">
        <f t="shared" si="97"/>
        <v>2</v>
      </c>
      <c r="ES73" s="35">
        <f t="shared" si="97"/>
        <v>1</v>
      </c>
      <c r="ET73" s="35">
        <f t="shared" ref="ET73:EY73" si="98">SUM(ET70:ET72)</f>
        <v>1</v>
      </c>
      <c r="EU73" s="35">
        <f t="shared" si="98"/>
        <v>2</v>
      </c>
      <c r="EV73" s="35">
        <f t="shared" si="98"/>
        <v>2</v>
      </c>
      <c r="EW73" s="35">
        <f t="shared" si="98"/>
        <v>2</v>
      </c>
      <c r="EX73" s="35">
        <f t="shared" si="98"/>
        <v>1</v>
      </c>
      <c r="EY73" s="35">
        <f t="shared" si="98"/>
        <v>1</v>
      </c>
      <c r="EZ73" s="35">
        <f>SUM(EZ70:EZ72)</f>
        <v>1</v>
      </c>
      <c r="FA73" s="35">
        <f t="shared" ref="FA73:FE73" si="99">SUM(FA71:FA72)</f>
        <v>0</v>
      </c>
      <c r="FB73" s="35">
        <f t="shared" si="99"/>
        <v>0</v>
      </c>
      <c r="FC73" s="35">
        <f t="shared" si="99"/>
        <v>0</v>
      </c>
      <c r="FD73" s="35">
        <f t="shared" si="99"/>
        <v>0</v>
      </c>
      <c r="FE73" s="35">
        <f t="shared" si="99"/>
        <v>0</v>
      </c>
      <c r="FF73" s="35">
        <f t="shared" ref="FF73:FK73" si="100">SUM(FF70:FF72)</f>
        <v>1</v>
      </c>
      <c r="FG73" s="35">
        <f t="shared" si="100"/>
        <v>1</v>
      </c>
      <c r="FH73" s="26">
        <f t="shared" si="100"/>
        <v>2</v>
      </c>
      <c r="FI73" s="26">
        <f t="shared" si="100"/>
        <v>3</v>
      </c>
      <c r="FJ73" s="35">
        <f t="shared" si="100"/>
        <v>3</v>
      </c>
      <c r="FK73" s="35">
        <f t="shared" si="100"/>
        <v>2</v>
      </c>
      <c r="FL73" s="35">
        <f t="shared" ref="FL73:FQ73" si="101">SUM(FL70:FL72)</f>
        <v>3</v>
      </c>
      <c r="FM73" s="35">
        <f t="shared" si="101"/>
        <v>3</v>
      </c>
      <c r="FN73" s="35">
        <f t="shared" si="101"/>
        <v>5</v>
      </c>
      <c r="FO73" s="35">
        <f t="shared" si="101"/>
        <v>3</v>
      </c>
      <c r="FP73" s="35">
        <f t="shared" si="101"/>
        <v>3</v>
      </c>
      <c r="FQ73" s="35">
        <f t="shared" si="101"/>
        <v>3</v>
      </c>
      <c r="FR73" s="35">
        <f>SUM(FR70:FR72)</f>
        <v>3</v>
      </c>
      <c r="FS73" s="35">
        <f>SUM(FS70:FS72)</f>
        <v>3</v>
      </c>
      <c r="FT73" s="35">
        <f>SUM(FT70:FT72)</f>
        <v>2</v>
      </c>
      <c r="FU73" s="35">
        <f>SUM(FU70:FU72)</f>
        <v>2</v>
      </c>
      <c r="FV73" s="35">
        <f t="shared" ref="FV73:GI73" si="102">SUM(FV70:FV72)</f>
        <v>2</v>
      </c>
      <c r="FW73" s="35">
        <f t="shared" si="102"/>
        <v>2</v>
      </c>
      <c r="FX73" s="35">
        <f t="shared" si="102"/>
        <v>2</v>
      </c>
      <c r="FY73" s="35">
        <f t="shared" si="102"/>
        <v>2</v>
      </c>
      <c r="FZ73" s="35">
        <f t="shared" si="102"/>
        <v>2</v>
      </c>
      <c r="GA73" s="35">
        <f t="shared" si="102"/>
        <v>2</v>
      </c>
      <c r="GB73" s="35">
        <f t="shared" si="102"/>
        <v>2</v>
      </c>
      <c r="GC73" s="35">
        <f t="shared" si="102"/>
        <v>2</v>
      </c>
      <c r="GD73" s="35">
        <f t="shared" si="102"/>
        <v>2</v>
      </c>
      <c r="GE73" s="35">
        <f t="shared" si="102"/>
        <v>2</v>
      </c>
      <c r="GF73" s="35">
        <f t="shared" si="102"/>
        <v>1</v>
      </c>
      <c r="GG73" s="35">
        <f t="shared" si="102"/>
        <v>1</v>
      </c>
      <c r="GH73" s="35">
        <f t="shared" si="102"/>
        <v>0</v>
      </c>
      <c r="GI73" s="35">
        <f t="shared" si="102"/>
        <v>1</v>
      </c>
      <c r="GJ73" s="35">
        <f>SUM(GJ70:GJ72)</f>
        <v>2</v>
      </c>
    </row>
    <row r="74" spans="1:192" ht="15.75" thickTop="1" x14ac:dyDescent="0.25"/>
    <row r="75" spans="1:192" x14ac:dyDescent="0.25">
      <c r="A75" s="18" t="s">
        <v>114</v>
      </c>
      <c r="BE75" s="32" t="s">
        <v>85</v>
      </c>
      <c r="BF75" s="32" t="s">
        <v>86</v>
      </c>
      <c r="BG75" s="14"/>
      <c r="BH75" s="14"/>
      <c r="BI75" s="32" t="s">
        <v>89</v>
      </c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32" t="s">
        <v>101</v>
      </c>
      <c r="BV75" s="32" t="s">
        <v>102</v>
      </c>
      <c r="BW75" s="32" t="s">
        <v>103</v>
      </c>
      <c r="BX75" s="32" t="s">
        <v>104</v>
      </c>
      <c r="BY75" s="32" t="s">
        <v>105</v>
      </c>
      <c r="BZ75" s="14" t="s">
        <v>106</v>
      </c>
      <c r="CA75" s="14" t="s">
        <v>107</v>
      </c>
      <c r="CB75" s="14" t="s">
        <v>108</v>
      </c>
      <c r="CC75" s="14" t="s">
        <v>109</v>
      </c>
      <c r="CD75" s="14" t="s">
        <v>121</v>
      </c>
      <c r="CE75" s="14" t="s">
        <v>115</v>
      </c>
      <c r="CF75" s="14" t="s">
        <v>133</v>
      </c>
      <c r="CG75" s="14" t="s">
        <v>134</v>
      </c>
      <c r="CH75" s="14" t="s">
        <v>136</v>
      </c>
      <c r="CI75" s="1" t="s">
        <v>137</v>
      </c>
      <c r="CJ75" s="1" t="s">
        <v>138</v>
      </c>
      <c r="CK75" s="1" t="s">
        <v>139</v>
      </c>
      <c r="CL75" s="1" t="s">
        <v>149</v>
      </c>
      <c r="CM75" s="1" t="s">
        <v>150</v>
      </c>
      <c r="CN75" s="1" t="s">
        <v>151</v>
      </c>
      <c r="CO75" s="1">
        <v>201301</v>
      </c>
      <c r="CP75" s="1">
        <v>201302</v>
      </c>
      <c r="CQ75" s="1">
        <v>201303</v>
      </c>
      <c r="CR75" s="1">
        <v>201304</v>
      </c>
      <c r="CS75" s="1">
        <v>201305</v>
      </c>
      <c r="CT75" s="1">
        <v>201306</v>
      </c>
      <c r="CU75" s="1">
        <v>201307</v>
      </c>
      <c r="CV75" s="1">
        <v>201308</v>
      </c>
      <c r="CW75" s="1">
        <v>201309</v>
      </c>
      <c r="CX75" s="1">
        <v>201310</v>
      </c>
      <c r="CY75" s="1">
        <v>201311</v>
      </c>
      <c r="CZ75" s="1">
        <v>201312</v>
      </c>
      <c r="DA75" s="1">
        <v>201401</v>
      </c>
      <c r="DB75" s="1">
        <v>201402</v>
      </c>
      <c r="DC75" s="1">
        <v>201403</v>
      </c>
      <c r="DD75" s="1">
        <v>201404</v>
      </c>
      <c r="DE75" s="1">
        <v>201405</v>
      </c>
      <c r="DF75" s="1">
        <v>201406</v>
      </c>
      <c r="DG75" s="1">
        <v>201407</v>
      </c>
      <c r="DH75" s="1">
        <v>201408</v>
      </c>
      <c r="DI75" s="1">
        <v>201409</v>
      </c>
      <c r="DJ75" s="1">
        <v>201410</v>
      </c>
      <c r="DK75" s="1">
        <v>201411</v>
      </c>
      <c r="DL75" s="1">
        <v>201412</v>
      </c>
      <c r="DM75" s="1">
        <v>201501</v>
      </c>
      <c r="DN75" s="1">
        <v>201502</v>
      </c>
      <c r="DO75" s="1">
        <v>201503</v>
      </c>
      <c r="DP75" s="1">
        <v>201504</v>
      </c>
      <c r="DQ75" s="1">
        <v>201505</v>
      </c>
      <c r="DR75" s="1">
        <v>201506</v>
      </c>
      <c r="DS75" s="1">
        <v>201507</v>
      </c>
      <c r="DT75" s="1">
        <v>201508</v>
      </c>
      <c r="DU75" s="1">
        <v>201509</v>
      </c>
      <c r="DV75" s="1">
        <v>201510</v>
      </c>
      <c r="DW75" s="1">
        <v>201511</v>
      </c>
      <c r="DX75" s="1">
        <v>201512</v>
      </c>
      <c r="DY75" s="1">
        <v>201601</v>
      </c>
      <c r="DZ75" s="1">
        <v>201602</v>
      </c>
      <c r="EA75" s="1">
        <v>201603</v>
      </c>
      <c r="EB75" s="1">
        <v>201604</v>
      </c>
      <c r="EC75" s="1">
        <v>201605</v>
      </c>
      <c r="ED75" s="1">
        <v>201606</v>
      </c>
      <c r="EE75" s="1">
        <v>201607</v>
      </c>
      <c r="EF75" s="1">
        <v>201608</v>
      </c>
      <c r="EG75" s="1">
        <v>201609</v>
      </c>
      <c r="EH75" s="1">
        <v>201610</v>
      </c>
      <c r="EI75" s="1">
        <v>201611</v>
      </c>
      <c r="EJ75" s="1">
        <v>201612</v>
      </c>
      <c r="EK75" s="1">
        <v>201701</v>
      </c>
      <c r="EL75" s="1">
        <v>201702</v>
      </c>
      <c r="EM75" s="1">
        <v>201703</v>
      </c>
      <c r="EN75" s="1">
        <v>201704</v>
      </c>
      <c r="EO75" s="1">
        <v>201705</v>
      </c>
      <c r="EP75" s="1">
        <v>201706</v>
      </c>
      <c r="EQ75" s="1">
        <v>201707</v>
      </c>
      <c r="ER75" s="1">
        <v>201708</v>
      </c>
      <c r="ES75" s="1">
        <v>201709</v>
      </c>
      <c r="ET75" s="1">
        <v>201710</v>
      </c>
      <c r="EU75" s="1">
        <v>201711</v>
      </c>
      <c r="EV75" s="1">
        <v>201712</v>
      </c>
      <c r="EW75" s="1">
        <v>201801</v>
      </c>
      <c r="EX75" s="1">
        <v>201802</v>
      </c>
      <c r="EY75" s="1">
        <v>201803</v>
      </c>
      <c r="EZ75" s="1">
        <v>201804</v>
      </c>
      <c r="FA75" s="1">
        <v>201805</v>
      </c>
      <c r="FB75" s="1">
        <v>201806</v>
      </c>
      <c r="FC75" s="1">
        <v>201807</v>
      </c>
      <c r="FD75" s="1">
        <v>201808</v>
      </c>
      <c r="FE75" s="1">
        <v>201809</v>
      </c>
      <c r="FF75" s="1">
        <v>201810</v>
      </c>
      <c r="FG75" s="1">
        <v>201811</v>
      </c>
      <c r="FH75" s="1">
        <v>201812</v>
      </c>
      <c r="FI75" s="1">
        <v>201901</v>
      </c>
      <c r="FJ75" s="1">
        <v>201902</v>
      </c>
      <c r="FK75" s="1">
        <v>201903</v>
      </c>
      <c r="FL75" s="1">
        <v>201904</v>
      </c>
      <c r="FM75" s="1">
        <v>201905</v>
      </c>
      <c r="FN75" s="1">
        <v>201906</v>
      </c>
      <c r="FO75" s="1">
        <v>201907</v>
      </c>
      <c r="FP75" s="1">
        <v>201908</v>
      </c>
      <c r="FQ75" s="1">
        <v>201909</v>
      </c>
      <c r="FR75" s="1">
        <v>201910</v>
      </c>
      <c r="FS75" s="1">
        <v>201911</v>
      </c>
      <c r="FT75" s="1">
        <v>201912</v>
      </c>
      <c r="FU75" s="14"/>
      <c r="FV75" s="14"/>
      <c r="FW75" s="14"/>
      <c r="FX75" s="14" t="s">
        <v>27</v>
      </c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</row>
    <row r="76" spans="1:192" x14ac:dyDescent="0.25">
      <c r="A76" s="1" t="s">
        <v>0</v>
      </c>
      <c r="BE76" s="1">
        <v>1</v>
      </c>
      <c r="BF76" s="1">
        <v>1</v>
      </c>
      <c r="BI76" s="1">
        <v>1</v>
      </c>
      <c r="FD76" s="1" t="s">
        <v>27</v>
      </c>
      <c r="FT76" s="1">
        <v>0</v>
      </c>
    </row>
    <row r="77" spans="1:192" x14ac:dyDescent="0.25">
      <c r="A77" s="1" t="s">
        <v>1</v>
      </c>
      <c r="BU77" s="1">
        <v>1</v>
      </c>
      <c r="BV77" s="1">
        <v>1</v>
      </c>
      <c r="BW77" s="1">
        <v>1</v>
      </c>
      <c r="BX77" s="1">
        <v>1</v>
      </c>
      <c r="BY77" s="1">
        <v>1</v>
      </c>
      <c r="FI77" s="1" t="s">
        <v>27</v>
      </c>
      <c r="FK77" s="1">
        <v>1</v>
      </c>
      <c r="FL77" s="1">
        <v>1</v>
      </c>
      <c r="FM77" s="1">
        <v>1</v>
      </c>
      <c r="FN77" s="1">
        <v>1</v>
      </c>
      <c r="FO77" s="1">
        <v>1</v>
      </c>
      <c r="FP77" s="1">
        <v>1</v>
      </c>
      <c r="FQ77" s="1">
        <v>1</v>
      </c>
      <c r="FR77" s="1">
        <v>1</v>
      </c>
      <c r="FS77" s="1">
        <v>1</v>
      </c>
    </row>
    <row r="78" spans="1:192" ht="15.75" thickBot="1" x14ac:dyDescent="0.3">
      <c r="A78" s="26" t="s">
        <v>28</v>
      </c>
      <c r="BE78" s="26">
        <f>SUM(BE76:BE77)</f>
        <v>1</v>
      </c>
      <c r="BF78" s="26">
        <f>SUM(BF76:BF77)</f>
        <v>1</v>
      </c>
      <c r="BG78" s="26"/>
      <c r="BH78" s="26"/>
      <c r="BI78" s="26">
        <f>SUM(BI76:BI77)</f>
        <v>1</v>
      </c>
      <c r="BU78" s="26">
        <f>SUM(BU76:BU77)</f>
        <v>1</v>
      </c>
      <c r="BV78" s="26">
        <f>SUM(BV76:BV77)</f>
        <v>1</v>
      </c>
      <c r="BW78" s="26">
        <f>SUM(BW76:BW77)</f>
        <v>1</v>
      </c>
      <c r="BX78" s="26">
        <f>SUM(BX76:BX77)</f>
        <v>1</v>
      </c>
      <c r="BY78" s="26">
        <f>SUM(BY76:BY77)</f>
        <v>1</v>
      </c>
      <c r="BZ78" s="26">
        <v>0</v>
      </c>
      <c r="CA78" s="26">
        <v>0</v>
      </c>
      <c r="CB78" s="26">
        <v>0</v>
      </c>
      <c r="CC78" s="26">
        <v>0</v>
      </c>
      <c r="CD78" s="26">
        <v>0</v>
      </c>
      <c r="CE78" s="26">
        <v>0</v>
      </c>
      <c r="CF78" s="26">
        <v>0</v>
      </c>
      <c r="CG78" s="26">
        <v>0</v>
      </c>
      <c r="CH78" s="26">
        <v>0</v>
      </c>
      <c r="CI78" s="26">
        <v>0</v>
      </c>
      <c r="CJ78" s="26">
        <v>0</v>
      </c>
      <c r="CK78" s="26">
        <v>0</v>
      </c>
      <c r="CL78" s="26">
        <v>0</v>
      </c>
      <c r="CM78" s="26">
        <v>0</v>
      </c>
      <c r="CN78" s="26">
        <v>0</v>
      </c>
      <c r="CO78" s="26">
        <v>0</v>
      </c>
      <c r="CP78" s="26">
        <v>0</v>
      </c>
      <c r="CQ78" s="26">
        <v>0</v>
      </c>
      <c r="CR78" s="26">
        <v>0</v>
      </c>
      <c r="CS78" s="26">
        <v>0</v>
      </c>
      <c r="CT78" s="26">
        <v>0</v>
      </c>
      <c r="CU78" s="26">
        <v>0</v>
      </c>
      <c r="CV78" s="26">
        <v>0</v>
      </c>
      <c r="CW78" s="26">
        <v>0</v>
      </c>
      <c r="CX78" s="26">
        <v>0</v>
      </c>
      <c r="CY78" s="26">
        <v>0</v>
      </c>
      <c r="CZ78" s="26">
        <v>0</v>
      </c>
      <c r="DA78" s="26">
        <v>0</v>
      </c>
      <c r="DB78" s="26">
        <v>0</v>
      </c>
      <c r="DC78" s="26">
        <v>0</v>
      </c>
      <c r="DD78" s="26">
        <v>0</v>
      </c>
      <c r="DE78" s="26">
        <v>0</v>
      </c>
      <c r="DF78" s="26">
        <v>0</v>
      </c>
      <c r="DG78" s="26">
        <v>0</v>
      </c>
      <c r="DH78" s="26">
        <v>0</v>
      </c>
      <c r="DI78" s="26">
        <v>0</v>
      </c>
      <c r="DJ78" s="26">
        <v>0</v>
      </c>
      <c r="DK78" s="26">
        <v>0</v>
      </c>
      <c r="DL78" s="26">
        <v>0</v>
      </c>
      <c r="DM78" s="26">
        <v>0</v>
      </c>
      <c r="DN78" s="26">
        <v>0</v>
      </c>
      <c r="DO78" s="26">
        <v>0</v>
      </c>
      <c r="DP78" s="26">
        <v>0</v>
      </c>
      <c r="DQ78" s="26">
        <v>0</v>
      </c>
      <c r="DR78" s="26">
        <v>0</v>
      </c>
      <c r="DS78" s="26">
        <v>0</v>
      </c>
      <c r="DT78" s="26">
        <v>0</v>
      </c>
      <c r="DU78" s="26">
        <v>0</v>
      </c>
      <c r="DV78" s="26">
        <v>0</v>
      </c>
      <c r="DW78" s="26">
        <v>0</v>
      </c>
      <c r="DX78" s="26">
        <v>0</v>
      </c>
      <c r="DY78" s="26">
        <v>0</v>
      </c>
      <c r="DZ78" s="26">
        <v>0</v>
      </c>
      <c r="EA78" s="26">
        <v>0</v>
      </c>
      <c r="EB78" s="26">
        <v>0</v>
      </c>
      <c r="EC78" s="26">
        <v>0</v>
      </c>
      <c r="ED78" s="26">
        <v>0</v>
      </c>
      <c r="EE78" s="26">
        <v>0</v>
      </c>
      <c r="EF78" s="26">
        <v>0</v>
      </c>
      <c r="EG78" s="26">
        <v>0</v>
      </c>
      <c r="EH78" s="26">
        <v>0</v>
      </c>
      <c r="EI78" s="26">
        <v>0</v>
      </c>
      <c r="EJ78" s="26">
        <v>0</v>
      </c>
      <c r="EK78" s="26">
        <v>0</v>
      </c>
      <c r="EL78" s="26">
        <v>0</v>
      </c>
      <c r="EM78" s="26">
        <v>0</v>
      </c>
      <c r="EN78" s="26">
        <v>0</v>
      </c>
      <c r="EO78" s="26">
        <v>0</v>
      </c>
      <c r="EP78" s="26">
        <v>0</v>
      </c>
      <c r="EQ78" s="26">
        <v>0</v>
      </c>
      <c r="ER78" s="26">
        <v>0</v>
      </c>
      <c r="ES78" s="26">
        <v>0</v>
      </c>
      <c r="ET78" s="26">
        <v>0</v>
      </c>
      <c r="EU78" s="26">
        <v>0</v>
      </c>
      <c r="EV78" s="26">
        <v>0</v>
      </c>
      <c r="EW78" s="26">
        <v>0</v>
      </c>
      <c r="EX78" s="26">
        <v>0</v>
      </c>
      <c r="EY78" s="26">
        <v>0</v>
      </c>
      <c r="EZ78" s="26">
        <v>0</v>
      </c>
      <c r="FA78" s="35">
        <f t="shared" ref="FA78:FB78" si="103">SUM(FA76:FA77)</f>
        <v>0</v>
      </c>
      <c r="FB78" s="35">
        <f t="shared" si="103"/>
        <v>0</v>
      </c>
      <c r="FC78" s="35">
        <f>SUM(FC76:FC77)</f>
        <v>0</v>
      </c>
      <c r="FD78" s="35">
        <f>SUM(FD76:FD77)</f>
        <v>0</v>
      </c>
      <c r="FE78" s="35">
        <f t="shared" ref="FE78:FI78" si="104">SUM(FE76:FE77)</f>
        <v>0</v>
      </c>
      <c r="FF78" s="35">
        <f t="shared" si="104"/>
        <v>0</v>
      </c>
      <c r="FG78" s="35">
        <f t="shared" si="104"/>
        <v>0</v>
      </c>
      <c r="FH78" s="35">
        <f t="shared" si="104"/>
        <v>0</v>
      </c>
      <c r="FI78" s="35">
        <f t="shared" si="104"/>
        <v>0</v>
      </c>
      <c r="FJ78" s="26">
        <v>0</v>
      </c>
      <c r="FK78" s="26">
        <v>0</v>
      </c>
      <c r="FL78" s="26">
        <f>SUM(FL76:FL77)</f>
        <v>1</v>
      </c>
      <c r="FM78" s="26">
        <f>SUM(FM76:FM77)</f>
        <v>1</v>
      </c>
      <c r="FN78" s="26">
        <f>SUM(FN76:FN77)</f>
        <v>1</v>
      </c>
      <c r="FO78" s="26">
        <f>SUM(FO76:FO77)</f>
        <v>1</v>
      </c>
      <c r="FP78" s="35">
        <f>SUM(FP76:FP77)</f>
        <v>1</v>
      </c>
      <c r="FQ78" s="35">
        <f>SUM(FQ77)</f>
        <v>1</v>
      </c>
      <c r="FR78" s="35">
        <f>SUM(FR76:FR77)</f>
        <v>1</v>
      </c>
      <c r="FS78" s="35">
        <f>SUM(FS76:FS77)</f>
        <v>1</v>
      </c>
      <c r="FT78" s="35">
        <f>SUM(FT76:FT77)</f>
        <v>0</v>
      </c>
      <c r="FU78" s="35">
        <f>SUM(FU76:FU77)</f>
        <v>0</v>
      </c>
    </row>
    <row r="79" spans="1:192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DO40 DU23 DU60 DU66 DU73 DV52 EB52 EK52 ES23 ES40 FJ60:FK60 FQ78" formula="1"/>
    <ignoredError sqref="FA78:FH78 FL78:FP78 FS78:FU78" formulaRange="1"/>
    <ignoredError sqref="FR78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Y20"/>
  <sheetViews>
    <sheetView workbookViewId="0">
      <pane xSplit="1" ySplit="2" topLeftCell="FR3" activePane="bottomRight" state="frozen"/>
      <selection pane="topRight" activeCell="B1" sqref="B1"/>
      <selection pane="bottomLeft" activeCell="A3" sqref="A3"/>
      <selection pane="bottomRight" activeCell="GK3" sqref="GK3"/>
    </sheetView>
  </sheetViews>
  <sheetFormatPr defaultRowHeight="15" x14ac:dyDescent="0.25"/>
  <cols>
    <col min="1" max="1" width="22.42578125" customWidth="1"/>
    <col min="144" max="144" width="10.85546875" customWidth="1"/>
  </cols>
  <sheetData>
    <row r="1" spans="1:207" s="1" customFormat="1" ht="45" x14ac:dyDescent="0.25">
      <c r="A1" s="6" t="s">
        <v>116</v>
      </c>
      <c r="DC1" s="42"/>
    </row>
    <row r="2" spans="1:207" s="1" customFormat="1" x14ac:dyDescent="0.25">
      <c r="A2" s="7"/>
      <c r="B2" s="8" t="s">
        <v>34</v>
      </c>
      <c r="C2" s="8" t="s">
        <v>35</v>
      </c>
      <c r="D2" s="8" t="s">
        <v>36</v>
      </c>
      <c r="E2" s="8" t="s">
        <v>117</v>
      </c>
      <c r="F2" s="8" t="s">
        <v>118</v>
      </c>
      <c r="G2" s="8" t="s">
        <v>37</v>
      </c>
      <c r="H2" s="8" t="s">
        <v>38</v>
      </c>
      <c r="I2" s="8" t="s">
        <v>39</v>
      </c>
      <c r="J2" s="8" t="s">
        <v>40</v>
      </c>
      <c r="K2" s="8" t="s">
        <v>41</v>
      </c>
      <c r="L2" s="8" t="s">
        <v>42</v>
      </c>
      <c r="M2" s="8" t="s">
        <v>43</v>
      </c>
      <c r="N2" s="8" t="s">
        <v>44</v>
      </c>
      <c r="O2" s="8" t="s">
        <v>45</v>
      </c>
      <c r="P2" s="8" t="s">
        <v>46</v>
      </c>
      <c r="Q2" s="8" t="s">
        <v>47</v>
      </c>
      <c r="R2" s="8" t="s">
        <v>48</v>
      </c>
      <c r="S2" s="8" t="s">
        <v>49</v>
      </c>
      <c r="T2" s="8" t="s">
        <v>50</v>
      </c>
      <c r="U2" s="8" t="s">
        <v>119</v>
      </c>
      <c r="V2" s="8" t="s">
        <v>120</v>
      </c>
      <c r="W2" s="8" t="s">
        <v>51</v>
      </c>
      <c r="X2" s="8" t="s">
        <v>52</v>
      </c>
      <c r="Y2" s="8" t="s">
        <v>53</v>
      </c>
      <c r="Z2" s="8" t="s">
        <v>54</v>
      </c>
      <c r="AA2" s="8" t="s">
        <v>55</v>
      </c>
      <c r="AB2" s="8" t="s">
        <v>56</v>
      </c>
      <c r="AC2" s="8" t="s">
        <v>57</v>
      </c>
      <c r="AD2" s="8" t="s">
        <v>58</v>
      </c>
      <c r="AE2" s="8" t="s">
        <v>59</v>
      </c>
      <c r="AF2" s="8" t="s">
        <v>60</v>
      </c>
      <c r="AG2" s="8" t="s">
        <v>61</v>
      </c>
      <c r="AH2" s="8" t="s">
        <v>62</v>
      </c>
      <c r="AI2" s="8" t="s">
        <v>63</v>
      </c>
      <c r="AJ2" s="8" t="s">
        <v>64</v>
      </c>
      <c r="AK2" s="8" t="s">
        <v>65</v>
      </c>
      <c r="AL2" s="8" t="s">
        <v>66</v>
      </c>
      <c r="AM2" s="8" t="s">
        <v>67</v>
      </c>
      <c r="AN2" s="8" t="s">
        <v>68</v>
      </c>
      <c r="AO2" s="8" t="s">
        <v>69</v>
      </c>
      <c r="AP2" s="8" t="s">
        <v>70</v>
      </c>
      <c r="AQ2" s="8" t="s">
        <v>71</v>
      </c>
      <c r="AR2" s="8" t="s">
        <v>72</v>
      </c>
      <c r="AS2" s="8" t="s">
        <v>73</v>
      </c>
      <c r="AT2" s="8" t="s">
        <v>74</v>
      </c>
      <c r="AU2" s="8" t="s">
        <v>75</v>
      </c>
      <c r="AV2" s="8" t="s">
        <v>76</v>
      </c>
      <c r="AW2" s="8" t="s">
        <v>77</v>
      </c>
      <c r="AX2" s="8" t="s">
        <v>78</v>
      </c>
      <c r="AY2" s="8" t="s">
        <v>79</v>
      </c>
      <c r="AZ2" s="8" t="s">
        <v>80</v>
      </c>
      <c r="BA2" s="8" t="s">
        <v>81</v>
      </c>
      <c r="BB2" s="8" t="s">
        <v>82</v>
      </c>
      <c r="BC2" s="8" t="s">
        <v>83</v>
      </c>
      <c r="BD2" s="8" t="s">
        <v>84</v>
      </c>
      <c r="BE2" s="8" t="s">
        <v>85</v>
      </c>
      <c r="BF2" s="8" t="s">
        <v>86</v>
      </c>
      <c r="BG2" s="9" t="s">
        <v>87</v>
      </c>
      <c r="BH2" s="10" t="s">
        <v>88</v>
      </c>
      <c r="BI2" s="10" t="s">
        <v>89</v>
      </c>
      <c r="BJ2" s="10" t="s">
        <v>90</v>
      </c>
      <c r="BK2" s="10" t="s">
        <v>91</v>
      </c>
      <c r="BL2" s="10" t="s">
        <v>92</v>
      </c>
      <c r="BM2" s="10" t="s">
        <v>93</v>
      </c>
      <c r="BN2" s="10" t="s">
        <v>94</v>
      </c>
      <c r="BO2" s="10" t="s">
        <v>95</v>
      </c>
      <c r="BP2" s="10" t="s">
        <v>96</v>
      </c>
      <c r="BQ2" s="10" t="s">
        <v>97</v>
      </c>
      <c r="BR2" s="10" t="s">
        <v>98</v>
      </c>
      <c r="BS2" s="10" t="s">
        <v>99</v>
      </c>
      <c r="BT2" s="10" t="s">
        <v>100</v>
      </c>
      <c r="BU2" s="10" t="s">
        <v>101</v>
      </c>
      <c r="BV2" s="10" t="s">
        <v>102</v>
      </c>
      <c r="BW2" s="10" t="s">
        <v>103</v>
      </c>
      <c r="BX2" s="10" t="s">
        <v>104</v>
      </c>
      <c r="BY2" s="10" t="s">
        <v>105</v>
      </c>
      <c r="BZ2" s="10" t="s">
        <v>106</v>
      </c>
      <c r="CA2" s="10" t="s">
        <v>107</v>
      </c>
      <c r="CB2" s="10" t="s">
        <v>108</v>
      </c>
      <c r="CC2" s="10" t="s">
        <v>109</v>
      </c>
      <c r="CD2" s="10" t="s">
        <v>121</v>
      </c>
      <c r="CE2" s="10" t="s">
        <v>115</v>
      </c>
      <c r="CF2" s="10" t="s">
        <v>133</v>
      </c>
      <c r="CG2" s="10" t="s">
        <v>134</v>
      </c>
      <c r="CH2" s="10" t="s">
        <v>135</v>
      </c>
      <c r="CI2" s="10" t="s">
        <v>136</v>
      </c>
      <c r="CJ2" s="10" t="s">
        <v>137</v>
      </c>
      <c r="CK2" s="10" t="s">
        <v>138</v>
      </c>
      <c r="CL2" s="10" t="s">
        <v>139</v>
      </c>
      <c r="CM2" s="10" t="s">
        <v>149</v>
      </c>
      <c r="CN2" s="10" t="s">
        <v>150</v>
      </c>
      <c r="CO2" s="10" t="s">
        <v>151</v>
      </c>
      <c r="CP2" s="38">
        <v>201301</v>
      </c>
      <c r="CQ2" s="38">
        <v>201302</v>
      </c>
      <c r="CR2" s="38">
        <v>201303</v>
      </c>
      <c r="CS2" s="38">
        <v>201304</v>
      </c>
      <c r="CT2" s="38">
        <v>201305</v>
      </c>
      <c r="CU2" s="38">
        <v>201306</v>
      </c>
      <c r="CV2" s="38">
        <v>201307</v>
      </c>
      <c r="CW2" s="38">
        <v>201308</v>
      </c>
      <c r="CX2" s="38">
        <v>201309</v>
      </c>
      <c r="CY2" s="38">
        <v>201310</v>
      </c>
      <c r="CZ2" s="38">
        <v>201311</v>
      </c>
      <c r="DA2" s="38">
        <v>201312</v>
      </c>
      <c r="DB2" s="43">
        <v>201401</v>
      </c>
      <c r="DC2" s="38">
        <v>201402</v>
      </c>
      <c r="DD2" s="38">
        <v>201403</v>
      </c>
      <c r="DE2" s="38">
        <v>201404</v>
      </c>
      <c r="DF2" s="38">
        <v>201405</v>
      </c>
      <c r="DG2" s="38">
        <v>201406</v>
      </c>
      <c r="DH2" s="38">
        <v>201407</v>
      </c>
      <c r="DI2" s="38">
        <v>201408</v>
      </c>
      <c r="DJ2" s="38">
        <v>201409</v>
      </c>
      <c r="DK2" s="43">
        <v>201410</v>
      </c>
      <c r="DL2" s="52">
        <v>201411</v>
      </c>
      <c r="DM2" s="52">
        <v>201412</v>
      </c>
      <c r="DN2" s="52">
        <v>201501</v>
      </c>
      <c r="DO2" s="52">
        <v>201502</v>
      </c>
      <c r="DP2" s="52">
        <v>201503</v>
      </c>
      <c r="DQ2" s="52">
        <v>201504</v>
      </c>
      <c r="DR2" s="52">
        <v>201505</v>
      </c>
      <c r="DS2" s="52">
        <v>201506</v>
      </c>
      <c r="DT2" s="52">
        <v>201507</v>
      </c>
      <c r="DU2" s="52">
        <v>201508</v>
      </c>
      <c r="DV2" s="52">
        <v>201509</v>
      </c>
      <c r="DW2" s="52">
        <v>201510</v>
      </c>
      <c r="DX2" s="52">
        <v>201511</v>
      </c>
      <c r="DY2" s="52">
        <v>201512</v>
      </c>
      <c r="DZ2" s="52">
        <v>201601</v>
      </c>
      <c r="EA2" s="53">
        <v>201602</v>
      </c>
      <c r="EB2" s="53">
        <v>201603</v>
      </c>
      <c r="EC2" s="53">
        <v>201604</v>
      </c>
      <c r="ED2" s="53">
        <v>201605</v>
      </c>
      <c r="EE2" s="53">
        <v>201606</v>
      </c>
      <c r="EF2" s="53">
        <v>201607</v>
      </c>
      <c r="EG2" s="53">
        <v>201608</v>
      </c>
      <c r="EH2" s="53">
        <v>201609</v>
      </c>
      <c r="EI2" s="53">
        <v>201610</v>
      </c>
      <c r="EJ2" s="53">
        <v>201611</v>
      </c>
      <c r="EK2" s="53">
        <v>201612</v>
      </c>
      <c r="EL2" s="53">
        <v>201701</v>
      </c>
      <c r="EM2" s="53">
        <v>201702</v>
      </c>
      <c r="EN2" s="53">
        <v>201703</v>
      </c>
      <c r="EO2" s="53">
        <v>201704</v>
      </c>
      <c r="EP2" s="53">
        <v>201705</v>
      </c>
      <c r="EQ2" s="53">
        <v>201706</v>
      </c>
      <c r="ER2" s="53">
        <v>201707</v>
      </c>
      <c r="ES2" s="53">
        <v>201708</v>
      </c>
      <c r="ET2" s="53">
        <v>201709</v>
      </c>
      <c r="EU2" s="53">
        <v>201710</v>
      </c>
      <c r="EV2" s="53">
        <v>201711</v>
      </c>
      <c r="EW2" s="53">
        <v>201712</v>
      </c>
      <c r="EX2" s="53">
        <v>201801</v>
      </c>
      <c r="EY2" s="53">
        <v>201802</v>
      </c>
      <c r="EZ2" s="53">
        <v>201803</v>
      </c>
      <c r="FA2" s="53">
        <v>201804</v>
      </c>
      <c r="FB2" s="53">
        <v>201805</v>
      </c>
      <c r="FC2" s="53">
        <v>201806</v>
      </c>
      <c r="FD2" s="53">
        <v>201807</v>
      </c>
      <c r="FE2" s="53">
        <v>201808</v>
      </c>
      <c r="FF2" s="53">
        <v>201809</v>
      </c>
      <c r="FG2" s="53">
        <v>201810</v>
      </c>
      <c r="FH2" s="53">
        <v>201811</v>
      </c>
      <c r="FI2" s="53">
        <v>201812</v>
      </c>
      <c r="FJ2" s="53">
        <v>201901</v>
      </c>
      <c r="FK2" s="53">
        <v>201902</v>
      </c>
      <c r="FL2" s="53">
        <v>201903</v>
      </c>
      <c r="FM2" s="53">
        <v>201904</v>
      </c>
      <c r="FN2" s="53">
        <v>201905</v>
      </c>
      <c r="FO2" s="53">
        <v>201906</v>
      </c>
      <c r="FP2" s="53">
        <v>201907</v>
      </c>
      <c r="FQ2" s="53">
        <v>201908</v>
      </c>
      <c r="FR2" s="53">
        <v>201909</v>
      </c>
      <c r="FS2" s="53">
        <v>201910</v>
      </c>
      <c r="FT2" s="53">
        <v>201911</v>
      </c>
      <c r="FU2" s="53">
        <v>201912</v>
      </c>
      <c r="FV2" s="53">
        <v>202001</v>
      </c>
      <c r="FW2" s="53">
        <v>202002</v>
      </c>
      <c r="FX2" s="53">
        <v>202003</v>
      </c>
      <c r="FY2" s="53">
        <v>202004</v>
      </c>
      <c r="FZ2" s="53">
        <v>202005</v>
      </c>
      <c r="GA2" s="53">
        <v>202006</v>
      </c>
      <c r="GB2" s="53">
        <v>202007</v>
      </c>
      <c r="GC2" s="53">
        <v>202008</v>
      </c>
      <c r="GD2" s="53">
        <v>202009</v>
      </c>
      <c r="GE2" s="53">
        <v>202010</v>
      </c>
      <c r="GF2" s="53">
        <v>202011</v>
      </c>
      <c r="GG2" s="53">
        <v>202012</v>
      </c>
      <c r="GH2" s="53">
        <v>202101</v>
      </c>
      <c r="GI2" s="53">
        <v>202102</v>
      </c>
      <c r="GJ2" s="53">
        <v>202103</v>
      </c>
      <c r="GK2" s="53">
        <v>202104</v>
      </c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</row>
    <row r="3" spans="1:207" s="1" customFormat="1" x14ac:dyDescent="0.25">
      <c r="A3" s="12" t="s">
        <v>163</v>
      </c>
      <c r="B3" s="15">
        <v>1</v>
      </c>
      <c r="C3" s="15">
        <v>1</v>
      </c>
      <c r="D3" s="15">
        <v>1</v>
      </c>
      <c r="E3" s="15">
        <v>1</v>
      </c>
      <c r="F3" s="15">
        <v>1</v>
      </c>
      <c r="G3" s="15">
        <v>1</v>
      </c>
      <c r="H3" s="15">
        <v>1</v>
      </c>
      <c r="I3" s="15">
        <v>1</v>
      </c>
      <c r="J3" s="15">
        <v>1</v>
      </c>
      <c r="K3" s="15">
        <v>1</v>
      </c>
      <c r="L3" s="15">
        <v>1</v>
      </c>
      <c r="M3" s="15">
        <v>1</v>
      </c>
      <c r="N3" s="15">
        <v>1</v>
      </c>
      <c r="O3" s="15">
        <v>1</v>
      </c>
      <c r="P3" s="15">
        <v>1</v>
      </c>
      <c r="Q3" s="15">
        <v>1</v>
      </c>
      <c r="R3" s="15">
        <v>1</v>
      </c>
      <c r="S3" s="15">
        <v>1</v>
      </c>
      <c r="T3" s="15">
        <v>2</v>
      </c>
      <c r="U3" s="15">
        <v>2</v>
      </c>
      <c r="V3" s="12">
        <v>2</v>
      </c>
      <c r="W3" s="12">
        <v>2</v>
      </c>
      <c r="X3" s="12">
        <v>2</v>
      </c>
      <c r="Y3" s="12">
        <v>2</v>
      </c>
      <c r="Z3" s="12">
        <v>2</v>
      </c>
      <c r="AA3" s="12">
        <v>2</v>
      </c>
      <c r="AB3" s="12">
        <v>1</v>
      </c>
      <c r="AC3" s="12">
        <v>1</v>
      </c>
      <c r="AD3" s="16">
        <v>1</v>
      </c>
      <c r="AE3" s="12">
        <v>1</v>
      </c>
      <c r="AF3" s="12">
        <v>1</v>
      </c>
      <c r="AG3" s="12">
        <v>1</v>
      </c>
      <c r="AH3" s="12">
        <v>1</v>
      </c>
      <c r="AI3" s="12">
        <v>1</v>
      </c>
      <c r="AJ3" s="12">
        <v>1</v>
      </c>
      <c r="AK3" s="12">
        <v>1</v>
      </c>
      <c r="AL3" s="12">
        <v>1</v>
      </c>
      <c r="AM3" s="12">
        <v>1</v>
      </c>
      <c r="AN3" s="12">
        <v>1</v>
      </c>
      <c r="AO3" s="12">
        <v>1</v>
      </c>
      <c r="AP3" s="12">
        <v>1</v>
      </c>
      <c r="AQ3" s="12">
        <v>2</v>
      </c>
      <c r="AR3" s="12">
        <v>2</v>
      </c>
      <c r="AS3" s="12">
        <v>2</v>
      </c>
      <c r="AT3" s="12">
        <v>3</v>
      </c>
      <c r="AU3" s="12">
        <v>4</v>
      </c>
      <c r="AV3" s="12">
        <v>4</v>
      </c>
      <c r="AW3" s="12">
        <v>4</v>
      </c>
      <c r="AX3" s="17">
        <v>5</v>
      </c>
      <c r="AY3" s="12">
        <v>3</v>
      </c>
      <c r="AZ3" s="12">
        <v>3</v>
      </c>
      <c r="BA3" s="12">
        <v>3</v>
      </c>
      <c r="BB3" s="12">
        <v>4</v>
      </c>
      <c r="BC3" s="12">
        <v>3</v>
      </c>
      <c r="BD3" s="12">
        <v>3</v>
      </c>
      <c r="BE3" s="12">
        <v>4</v>
      </c>
      <c r="BF3" s="12">
        <v>5</v>
      </c>
      <c r="BG3" s="13">
        <v>4</v>
      </c>
      <c r="BH3" s="12">
        <v>4</v>
      </c>
      <c r="BI3" s="12">
        <v>4</v>
      </c>
      <c r="BJ3" s="14">
        <v>3</v>
      </c>
      <c r="BK3" s="14">
        <v>3</v>
      </c>
      <c r="BL3" s="14">
        <v>3</v>
      </c>
      <c r="BM3" s="14">
        <v>3</v>
      </c>
      <c r="BN3" s="14">
        <v>2</v>
      </c>
      <c r="BO3" s="14">
        <v>4</v>
      </c>
      <c r="BP3" s="14">
        <v>4</v>
      </c>
      <c r="BQ3" s="14">
        <v>4</v>
      </c>
      <c r="BR3" s="14">
        <v>4</v>
      </c>
      <c r="BS3" s="14">
        <v>5</v>
      </c>
      <c r="BT3" s="14">
        <v>5</v>
      </c>
      <c r="BU3" s="14">
        <v>5</v>
      </c>
      <c r="BV3" s="14">
        <v>5</v>
      </c>
      <c r="BW3" s="14">
        <v>5</v>
      </c>
      <c r="BX3" s="14">
        <v>5</v>
      </c>
      <c r="BY3" s="14">
        <v>4</v>
      </c>
      <c r="BZ3" s="14">
        <v>2</v>
      </c>
      <c r="CA3" s="14">
        <v>2</v>
      </c>
      <c r="CB3" s="14">
        <v>2</v>
      </c>
      <c r="CC3" s="14">
        <v>2</v>
      </c>
      <c r="CD3" s="14">
        <v>2</v>
      </c>
      <c r="CE3" s="14">
        <v>1</v>
      </c>
      <c r="CF3" s="16">
        <v>1</v>
      </c>
      <c r="CG3" s="16">
        <v>1</v>
      </c>
      <c r="CH3" s="16">
        <v>0</v>
      </c>
      <c r="CI3" s="16">
        <v>1</v>
      </c>
      <c r="CJ3" s="12">
        <v>2</v>
      </c>
      <c r="CK3" s="12">
        <v>1</v>
      </c>
      <c r="CL3" s="12">
        <v>1</v>
      </c>
      <c r="CM3" s="12">
        <v>2</v>
      </c>
      <c r="CN3" s="12">
        <v>2</v>
      </c>
      <c r="CO3" s="12">
        <v>2</v>
      </c>
      <c r="CP3" s="12">
        <v>1</v>
      </c>
      <c r="CQ3" s="12">
        <v>2</v>
      </c>
      <c r="CR3" s="12">
        <v>2</v>
      </c>
      <c r="CS3" s="12">
        <v>1</v>
      </c>
      <c r="CT3" s="12">
        <v>0</v>
      </c>
      <c r="CU3" s="12">
        <v>0</v>
      </c>
      <c r="CV3" s="12">
        <v>0</v>
      </c>
      <c r="CW3" s="12">
        <v>0</v>
      </c>
      <c r="CX3" s="12">
        <v>0</v>
      </c>
      <c r="CY3" s="12">
        <v>0</v>
      </c>
      <c r="CZ3" s="12">
        <v>1</v>
      </c>
      <c r="DA3" s="12">
        <v>1</v>
      </c>
      <c r="DB3" s="13">
        <v>1</v>
      </c>
      <c r="DC3" s="12">
        <v>1</v>
      </c>
      <c r="DD3" s="12">
        <v>4</v>
      </c>
      <c r="DE3" s="12">
        <v>4</v>
      </c>
      <c r="DF3" s="12">
        <v>2</v>
      </c>
      <c r="DG3" s="12">
        <v>3</v>
      </c>
      <c r="DH3" s="12">
        <v>2</v>
      </c>
      <c r="DI3" s="12">
        <v>0</v>
      </c>
      <c r="DJ3" s="12">
        <v>0</v>
      </c>
      <c r="DK3" s="13">
        <v>1</v>
      </c>
      <c r="DL3" s="12">
        <v>1</v>
      </c>
      <c r="DM3" s="12">
        <v>2</v>
      </c>
      <c r="DN3" s="12">
        <v>2</v>
      </c>
      <c r="DO3" s="12">
        <v>2</v>
      </c>
      <c r="DP3" s="12">
        <v>1</v>
      </c>
      <c r="DQ3" s="12">
        <v>2</v>
      </c>
      <c r="DR3" s="12">
        <v>3</v>
      </c>
      <c r="DS3" s="12">
        <v>3</v>
      </c>
      <c r="DT3" s="12">
        <v>3</v>
      </c>
      <c r="DU3" s="12">
        <v>1</v>
      </c>
      <c r="DV3" s="12">
        <v>0</v>
      </c>
      <c r="DW3" s="12">
        <v>2</v>
      </c>
      <c r="DX3" s="12">
        <v>2</v>
      </c>
      <c r="DY3" s="12">
        <v>2</v>
      </c>
      <c r="DZ3" s="12">
        <v>2</v>
      </c>
      <c r="EA3" s="12">
        <v>2</v>
      </c>
      <c r="EB3" s="12">
        <v>2</v>
      </c>
      <c r="EC3" s="12">
        <v>2</v>
      </c>
      <c r="ED3" s="12">
        <v>2</v>
      </c>
      <c r="EE3" s="12">
        <v>2</v>
      </c>
      <c r="EF3" s="12">
        <v>2</v>
      </c>
      <c r="EG3" s="12">
        <v>1</v>
      </c>
      <c r="EH3" s="12">
        <v>0</v>
      </c>
      <c r="EI3" s="12">
        <v>2</v>
      </c>
      <c r="EJ3" s="12">
        <v>2</v>
      </c>
      <c r="EK3" s="12">
        <v>4</v>
      </c>
      <c r="EL3" s="12">
        <v>3</v>
      </c>
      <c r="EM3" s="12">
        <v>2</v>
      </c>
      <c r="EN3" s="12">
        <v>1</v>
      </c>
      <c r="EO3" s="12">
        <v>1</v>
      </c>
      <c r="EP3" s="12">
        <v>1</v>
      </c>
      <c r="EQ3" s="12">
        <v>1</v>
      </c>
      <c r="ER3" s="12">
        <v>1</v>
      </c>
      <c r="ES3" s="12">
        <v>2</v>
      </c>
      <c r="ET3" s="12">
        <v>1</v>
      </c>
      <c r="EU3" s="12">
        <v>1</v>
      </c>
      <c r="EV3" s="12">
        <v>2</v>
      </c>
      <c r="EW3" s="12">
        <v>2</v>
      </c>
      <c r="EX3" s="12">
        <v>2</v>
      </c>
      <c r="EY3" s="12">
        <v>1</v>
      </c>
      <c r="EZ3" s="12">
        <v>1</v>
      </c>
      <c r="FA3" s="12">
        <v>1</v>
      </c>
      <c r="FB3" s="12">
        <v>0</v>
      </c>
      <c r="FC3" s="12">
        <v>0</v>
      </c>
      <c r="FD3" s="12">
        <v>0</v>
      </c>
      <c r="FE3" s="12">
        <v>0</v>
      </c>
      <c r="FF3" s="12">
        <v>0</v>
      </c>
      <c r="FG3" s="12">
        <v>1</v>
      </c>
      <c r="FH3" s="12">
        <v>1</v>
      </c>
      <c r="FI3" s="12">
        <v>2</v>
      </c>
      <c r="FJ3" s="12">
        <v>3</v>
      </c>
      <c r="FK3" s="12">
        <v>3</v>
      </c>
      <c r="FL3" s="12">
        <v>2</v>
      </c>
      <c r="FM3" s="12">
        <v>3</v>
      </c>
      <c r="FN3" s="12">
        <v>3</v>
      </c>
      <c r="FO3" s="12">
        <v>5</v>
      </c>
      <c r="FP3" s="12">
        <v>3</v>
      </c>
      <c r="FQ3" s="12">
        <v>3</v>
      </c>
      <c r="FR3" s="12">
        <v>3</v>
      </c>
      <c r="FS3" s="12">
        <v>3</v>
      </c>
      <c r="FT3" s="12">
        <v>3</v>
      </c>
      <c r="FU3" s="12">
        <v>2</v>
      </c>
      <c r="FV3" s="12">
        <v>2</v>
      </c>
      <c r="FW3" s="12">
        <v>2</v>
      </c>
      <c r="FX3" s="12">
        <v>2</v>
      </c>
      <c r="FY3" s="12">
        <v>2</v>
      </c>
      <c r="FZ3" s="12">
        <v>2</v>
      </c>
      <c r="GA3" s="12">
        <v>2</v>
      </c>
      <c r="GB3" s="12">
        <v>2</v>
      </c>
      <c r="GC3" s="12">
        <v>2</v>
      </c>
      <c r="GD3" s="12">
        <v>2</v>
      </c>
      <c r="GE3" s="12">
        <v>2</v>
      </c>
      <c r="GF3" s="12">
        <v>2</v>
      </c>
      <c r="GG3" s="12">
        <v>1</v>
      </c>
      <c r="GH3" s="12">
        <v>1</v>
      </c>
      <c r="GI3" s="14"/>
      <c r="GJ3" s="12">
        <v>1</v>
      </c>
      <c r="GK3" s="12">
        <v>2</v>
      </c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</row>
    <row r="4" spans="1:207" s="1" customFormat="1" x14ac:dyDescent="0.25">
      <c r="DB4" s="42" t="s">
        <v>154</v>
      </c>
      <c r="DK4" s="49" t="s">
        <v>158</v>
      </c>
    </row>
    <row r="5" spans="1:207" s="1" customFormat="1" x14ac:dyDescent="0.25">
      <c r="DB5" s="42" t="s">
        <v>155</v>
      </c>
      <c r="DK5" s="45"/>
      <c r="FG5" s="1" t="s">
        <v>27</v>
      </c>
    </row>
    <row r="6" spans="1:207" x14ac:dyDescent="0.25">
      <c r="A6" t="s">
        <v>21</v>
      </c>
      <c r="B6" s="22">
        <v>74</v>
      </c>
      <c r="C6" s="22">
        <v>74</v>
      </c>
      <c r="D6" s="22">
        <v>76</v>
      </c>
      <c r="E6" s="22">
        <v>76</v>
      </c>
      <c r="F6" s="22">
        <v>76</v>
      </c>
      <c r="G6" s="22">
        <v>76</v>
      </c>
      <c r="H6" s="22">
        <v>76</v>
      </c>
      <c r="I6" s="22">
        <v>76</v>
      </c>
      <c r="J6" s="22">
        <v>76</v>
      </c>
      <c r="K6" s="22">
        <v>75</v>
      </c>
      <c r="L6" s="22">
        <v>75</v>
      </c>
      <c r="M6" s="22">
        <v>75</v>
      </c>
      <c r="N6" s="22">
        <v>75</v>
      </c>
      <c r="O6" s="22">
        <v>75</v>
      </c>
      <c r="P6" s="22">
        <v>75</v>
      </c>
      <c r="Q6" s="22">
        <v>75</v>
      </c>
      <c r="R6" s="22">
        <v>75</v>
      </c>
      <c r="S6" s="22">
        <v>76</v>
      </c>
      <c r="T6" s="22">
        <v>76</v>
      </c>
      <c r="U6" s="22">
        <v>76</v>
      </c>
      <c r="V6" s="22">
        <v>76</v>
      </c>
      <c r="W6" s="22">
        <v>76</v>
      </c>
      <c r="X6" s="22">
        <v>76</v>
      </c>
      <c r="Y6" s="22">
        <v>76</v>
      </c>
      <c r="Z6" s="22">
        <v>76</v>
      </c>
      <c r="AA6" s="22">
        <v>76</v>
      </c>
      <c r="AB6" s="22">
        <v>78</v>
      </c>
      <c r="AC6" s="22">
        <v>78</v>
      </c>
      <c r="AD6" s="22">
        <v>78</v>
      </c>
      <c r="AE6" s="22">
        <v>78</v>
      </c>
      <c r="AF6" s="22">
        <v>79</v>
      </c>
      <c r="AG6" s="22">
        <v>79</v>
      </c>
      <c r="AH6" s="22">
        <v>79</v>
      </c>
      <c r="AI6" s="22">
        <v>79</v>
      </c>
      <c r="AJ6" s="22">
        <v>82</v>
      </c>
      <c r="AK6" s="22">
        <v>82</v>
      </c>
      <c r="AL6" s="22">
        <v>82</v>
      </c>
      <c r="AM6" s="22">
        <v>82</v>
      </c>
      <c r="AN6" s="22">
        <v>82</v>
      </c>
      <c r="AO6" s="22">
        <v>82</v>
      </c>
      <c r="AP6" s="22">
        <v>82</v>
      </c>
      <c r="AQ6" s="22">
        <v>82</v>
      </c>
      <c r="AR6" s="22">
        <v>82</v>
      </c>
      <c r="AS6" s="22">
        <v>82</v>
      </c>
      <c r="AT6" s="22">
        <v>82</v>
      </c>
      <c r="AU6" s="22">
        <v>82</v>
      </c>
      <c r="AV6" s="22">
        <v>82</v>
      </c>
      <c r="AW6" s="22">
        <v>82</v>
      </c>
      <c r="AX6" s="22">
        <v>82</v>
      </c>
      <c r="AY6" s="22">
        <v>82</v>
      </c>
      <c r="AZ6" s="22">
        <v>80</v>
      </c>
      <c r="BA6" s="22">
        <v>80</v>
      </c>
      <c r="BB6" s="22">
        <v>80</v>
      </c>
      <c r="BC6" s="22">
        <v>80</v>
      </c>
      <c r="BD6" s="22">
        <v>80</v>
      </c>
      <c r="BE6" s="22">
        <v>80</v>
      </c>
      <c r="BF6" s="22">
        <v>80</v>
      </c>
      <c r="BG6" s="22">
        <v>80</v>
      </c>
      <c r="BH6" s="22">
        <v>80</v>
      </c>
      <c r="BI6" s="22">
        <v>80</v>
      </c>
      <c r="BJ6" s="22">
        <v>80</v>
      </c>
      <c r="BK6" s="22">
        <v>80</v>
      </c>
      <c r="BL6" s="22">
        <v>76</v>
      </c>
      <c r="BM6" s="22">
        <v>76</v>
      </c>
      <c r="BN6" s="22">
        <v>76</v>
      </c>
      <c r="BO6" s="22">
        <v>76</v>
      </c>
      <c r="BP6" s="22">
        <v>76</v>
      </c>
      <c r="BQ6" s="22">
        <v>76</v>
      </c>
      <c r="BR6" s="22">
        <v>76</v>
      </c>
      <c r="BS6" s="22">
        <v>76</v>
      </c>
      <c r="BT6" s="22">
        <v>76</v>
      </c>
      <c r="BU6" s="22">
        <v>76</v>
      </c>
      <c r="BV6" s="22">
        <v>76</v>
      </c>
      <c r="BW6" s="22">
        <v>76</v>
      </c>
      <c r="BX6" s="22">
        <v>76</v>
      </c>
      <c r="BY6" s="22">
        <v>76</v>
      </c>
      <c r="BZ6" s="22">
        <v>76</v>
      </c>
      <c r="CA6" s="22">
        <v>76</v>
      </c>
      <c r="CB6" s="22">
        <v>76</v>
      </c>
      <c r="CC6" s="22">
        <v>76</v>
      </c>
      <c r="CD6" s="22">
        <v>76</v>
      </c>
      <c r="CE6" s="22">
        <v>76</v>
      </c>
      <c r="CF6" s="22">
        <v>76</v>
      </c>
      <c r="CG6" s="22">
        <v>76</v>
      </c>
      <c r="CH6" s="22">
        <v>76</v>
      </c>
      <c r="CI6" s="22">
        <v>76</v>
      </c>
      <c r="CJ6" s="22">
        <v>74</v>
      </c>
      <c r="CK6" s="22">
        <v>74</v>
      </c>
      <c r="CL6" s="22">
        <v>74</v>
      </c>
      <c r="CM6" s="22">
        <v>74</v>
      </c>
      <c r="CN6" s="22">
        <v>74</v>
      </c>
      <c r="CO6" s="22">
        <v>74</v>
      </c>
      <c r="CP6" s="22">
        <v>74</v>
      </c>
      <c r="CQ6" s="22">
        <v>74</v>
      </c>
      <c r="CR6" s="22">
        <v>74</v>
      </c>
      <c r="CS6" s="22">
        <v>74</v>
      </c>
      <c r="CT6" s="22">
        <v>74</v>
      </c>
      <c r="CU6" s="22">
        <v>74</v>
      </c>
      <c r="CV6" s="22">
        <v>65</v>
      </c>
      <c r="CW6" s="22">
        <v>65</v>
      </c>
      <c r="CX6" s="22">
        <v>65</v>
      </c>
      <c r="CY6" s="22">
        <v>65</v>
      </c>
      <c r="CZ6" s="22">
        <v>65</v>
      </c>
      <c r="DA6" s="22">
        <v>65</v>
      </c>
      <c r="DB6" s="22">
        <v>64</v>
      </c>
      <c r="DC6" s="22">
        <v>64</v>
      </c>
      <c r="DD6" s="22">
        <v>64</v>
      </c>
      <c r="DE6" s="22">
        <v>64</v>
      </c>
      <c r="DF6" s="22">
        <v>64</v>
      </c>
      <c r="DG6" s="22">
        <v>64</v>
      </c>
      <c r="DH6" s="22">
        <v>67</v>
      </c>
      <c r="DI6" s="22">
        <v>67</v>
      </c>
      <c r="DJ6" s="22">
        <v>67</v>
      </c>
      <c r="DK6" s="22">
        <v>67</v>
      </c>
      <c r="DL6" s="22">
        <v>67</v>
      </c>
      <c r="DM6" s="22">
        <v>67</v>
      </c>
      <c r="DN6" s="22">
        <v>67</v>
      </c>
      <c r="DO6" s="22">
        <v>67</v>
      </c>
      <c r="DP6" s="22">
        <v>67</v>
      </c>
      <c r="DQ6" s="22">
        <v>67</v>
      </c>
      <c r="DR6" s="22">
        <v>67</v>
      </c>
      <c r="DS6" s="22">
        <v>67</v>
      </c>
      <c r="DT6" s="22">
        <v>62</v>
      </c>
      <c r="DU6" s="22">
        <v>62</v>
      </c>
      <c r="DV6" s="22">
        <v>62</v>
      </c>
      <c r="DW6" s="22">
        <v>62</v>
      </c>
      <c r="DX6" s="22">
        <v>62</v>
      </c>
      <c r="DY6" s="22">
        <v>62</v>
      </c>
      <c r="DZ6" s="22">
        <v>62</v>
      </c>
      <c r="EA6" s="22">
        <v>62</v>
      </c>
      <c r="EB6" s="22">
        <v>62</v>
      </c>
      <c r="EC6" s="22">
        <v>62</v>
      </c>
      <c r="ED6" s="22">
        <v>62</v>
      </c>
      <c r="EE6" s="22">
        <v>62</v>
      </c>
      <c r="EF6" s="22">
        <v>64</v>
      </c>
      <c r="EG6" s="22">
        <v>64</v>
      </c>
      <c r="EH6" s="22">
        <v>64</v>
      </c>
      <c r="EI6" s="22">
        <v>64</v>
      </c>
      <c r="EJ6" s="22">
        <v>64</v>
      </c>
      <c r="EK6" s="22">
        <v>64</v>
      </c>
      <c r="EL6" s="22">
        <v>64</v>
      </c>
      <c r="EM6" s="22">
        <v>64</v>
      </c>
      <c r="EN6" s="22">
        <v>64</v>
      </c>
      <c r="EO6" s="22">
        <v>64</v>
      </c>
      <c r="EP6" s="22">
        <v>64</v>
      </c>
      <c r="EQ6" s="22">
        <v>64</v>
      </c>
      <c r="ER6" s="22">
        <v>61</v>
      </c>
      <c r="ES6" s="22">
        <v>61</v>
      </c>
      <c r="ET6" s="22">
        <v>61</v>
      </c>
      <c r="EU6" s="22">
        <v>61</v>
      </c>
      <c r="EV6" s="22">
        <v>61</v>
      </c>
      <c r="EW6" s="22">
        <v>61</v>
      </c>
      <c r="EX6" s="22">
        <v>61</v>
      </c>
      <c r="EY6" s="22">
        <v>61</v>
      </c>
      <c r="EZ6" s="22">
        <v>61</v>
      </c>
      <c r="FA6" s="22">
        <v>61</v>
      </c>
      <c r="FB6" s="22">
        <v>61</v>
      </c>
      <c r="FC6" s="22">
        <v>61</v>
      </c>
      <c r="FD6" s="22">
        <v>61</v>
      </c>
      <c r="FE6" s="22">
        <v>61</v>
      </c>
      <c r="FF6" s="22">
        <v>61</v>
      </c>
      <c r="FG6" s="22">
        <v>61</v>
      </c>
      <c r="FH6" s="22">
        <v>61</v>
      </c>
      <c r="FI6" s="22">
        <v>61</v>
      </c>
      <c r="FJ6" s="22">
        <v>61</v>
      </c>
      <c r="FK6" s="22">
        <v>61</v>
      </c>
      <c r="FL6" s="22">
        <v>61</v>
      </c>
      <c r="FM6" s="22">
        <v>61</v>
      </c>
      <c r="FN6" s="22">
        <v>61</v>
      </c>
      <c r="FO6" s="22">
        <v>61</v>
      </c>
      <c r="FP6" s="22">
        <v>61</v>
      </c>
      <c r="FQ6" s="22">
        <v>61</v>
      </c>
      <c r="FR6" s="22">
        <v>61</v>
      </c>
      <c r="FS6" s="22">
        <v>61</v>
      </c>
      <c r="FT6" s="22">
        <v>61</v>
      </c>
      <c r="FU6" s="22">
        <v>61</v>
      </c>
      <c r="FV6" s="22">
        <v>61</v>
      </c>
      <c r="FW6" s="22">
        <v>61</v>
      </c>
      <c r="FX6" s="22">
        <v>61</v>
      </c>
      <c r="FY6" s="22">
        <v>61</v>
      </c>
      <c r="FZ6" s="22">
        <v>61</v>
      </c>
      <c r="GA6" s="22">
        <v>61</v>
      </c>
      <c r="GB6" s="22">
        <v>63</v>
      </c>
      <c r="GC6" s="22">
        <v>63</v>
      </c>
      <c r="GD6" s="22">
        <v>63</v>
      </c>
      <c r="GE6" s="22">
        <v>63</v>
      </c>
      <c r="GF6" s="22">
        <v>63</v>
      </c>
      <c r="GG6" s="22">
        <v>63</v>
      </c>
      <c r="GH6" s="22">
        <v>63</v>
      </c>
      <c r="GI6" s="22">
        <v>63</v>
      </c>
      <c r="GJ6" s="22">
        <v>63</v>
      </c>
      <c r="GK6" s="22">
        <v>63</v>
      </c>
    </row>
    <row r="7" spans="1:207" x14ac:dyDescent="0.25">
      <c r="A7" t="s">
        <v>164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83.6</v>
      </c>
      <c r="I7">
        <v>83.6</v>
      </c>
      <c r="J7">
        <v>83.6</v>
      </c>
      <c r="K7">
        <v>83.6</v>
      </c>
      <c r="L7">
        <v>83.6</v>
      </c>
      <c r="M7">
        <v>83.6</v>
      </c>
      <c r="N7">
        <v>83.6</v>
      </c>
      <c r="O7">
        <v>83.3</v>
      </c>
      <c r="P7">
        <v>83.3</v>
      </c>
      <c r="Q7">
        <v>83.3</v>
      </c>
      <c r="R7" s="20">
        <v>83.3</v>
      </c>
      <c r="S7" s="20">
        <v>83.3</v>
      </c>
      <c r="T7" s="20">
        <v>83.3</v>
      </c>
      <c r="U7" s="20">
        <v>83.3</v>
      </c>
      <c r="V7" s="20">
        <v>83.3</v>
      </c>
      <c r="W7" s="20">
        <v>80.900000000000006</v>
      </c>
      <c r="X7" s="20">
        <v>80.900000000000006</v>
      </c>
      <c r="Y7" s="20">
        <v>80.900000000000006</v>
      </c>
      <c r="Z7" s="20">
        <v>83.5</v>
      </c>
      <c r="AA7" s="20">
        <v>83.5</v>
      </c>
      <c r="AB7" s="20">
        <v>85.6</v>
      </c>
      <c r="AC7" s="20">
        <v>85.6</v>
      </c>
      <c r="AD7" s="20">
        <v>81.599999999999994</v>
      </c>
      <c r="AE7" s="20">
        <v>81.599999999999994</v>
      </c>
      <c r="AF7" s="20">
        <v>81.5</v>
      </c>
      <c r="AG7" s="20">
        <v>81.099999999999994</v>
      </c>
      <c r="AH7" s="20">
        <v>82.4</v>
      </c>
      <c r="AI7" s="20">
        <v>82.4</v>
      </c>
      <c r="AJ7" s="20">
        <v>81.099999999999994</v>
      </c>
      <c r="AK7" s="20">
        <v>81.099999999999994</v>
      </c>
      <c r="AL7" s="20">
        <v>84.9</v>
      </c>
      <c r="AM7" s="20">
        <v>84.9</v>
      </c>
      <c r="AN7" s="20">
        <v>84.9</v>
      </c>
      <c r="AO7" s="20">
        <v>82.6</v>
      </c>
      <c r="AP7" s="20">
        <v>82.6</v>
      </c>
      <c r="AQ7" s="20">
        <v>79.3</v>
      </c>
      <c r="AR7" s="20">
        <v>79.3</v>
      </c>
      <c r="AS7" s="20">
        <v>79.3</v>
      </c>
      <c r="AT7" s="20">
        <v>76.400000000000006</v>
      </c>
      <c r="AU7" s="20">
        <v>76.400000000000006</v>
      </c>
      <c r="AV7" s="20">
        <v>76.400000000000006</v>
      </c>
      <c r="AW7" s="20">
        <v>82.4</v>
      </c>
      <c r="AX7" s="20">
        <v>82.4</v>
      </c>
      <c r="AY7" s="20">
        <v>82.4</v>
      </c>
      <c r="AZ7" s="20">
        <v>83.2</v>
      </c>
      <c r="BA7" s="20">
        <v>83.2</v>
      </c>
      <c r="BB7" s="20">
        <v>83.2</v>
      </c>
      <c r="BC7" s="20">
        <v>79.7</v>
      </c>
      <c r="BD7" s="20">
        <v>79.7</v>
      </c>
      <c r="BE7" s="20">
        <v>79.7</v>
      </c>
      <c r="BF7" s="20">
        <v>78.900000000000006</v>
      </c>
      <c r="BG7" s="20">
        <v>78.900000000000006</v>
      </c>
      <c r="BH7" s="20">
        <v>78.900000000000006</v>
      </c>
      <c r="BI7" s="20">
        <v>82.4</v>
      </c>
      <c r="BJ7" s="20">
        <v>82.4</v>
      </c>
      <c r="BK7" s="20">
        <v>82.4</v>
      </c>
      <c r="BL7" s="20">
        <v>81.599999999999994</v>
      </c>
      <c r="BM7" s="20">
        <v>81.599999999999994</v>
      </c>
      <c r="BN7" s="20">
        <v>81.599999999999994</v>
      </c>
      <c r="BO7" s="20">
        <v>80.3</v>
      </c>
      <c r="BP7" s="20">
        <v>80.3</v>
      </c>
      <c r="BQ7" s="20">
        <v>80.3</v>
      </c>
      <c r="BR7" s="20">
        <v>78.8</v>
      </c>
      <c r="BS7" s="20">
        <v>78.8</v>
      </c>
      <c r="BT7" s="20">
        <v>78.8</v>
      </c>
      <c r="BU7" s="20">
        <v>81</v>
      </c>
      <c r="BV7" s="20">
        <v>81</v>
      </c>
      <c r="BW7" s="20">
        <v>81</v>
      </c>
      <c r="BX7" s="20">
        <v>80</v>
      </c>
      <c r="BY7" s="20">
        <v>80</v>
      </c>
      <c r="BZ7" s="20">
        <v>80</v>
      </c>
      <c r="CA7" s="20">
        <v>77.3</v>
      </c>
      <c r="CB7" s="20">
        <v>77.3</v>
      </c>
      <c r="CC7" s="20">
        <v>77.3</v>
      </c>
      <c r="CD7" s="20">
        <v>78.900000000000006</v>
      </c>
      <c r="CE7" s="20">
        <v>78.900000000000006</v>
      </c>
      <c r="CF7" s="20">
        <v>78.900000000000006</v>
      </c>
      <c r="CG7" s="20">
        <v>82</v>
      </c>
      <c r="CH7" s="20">
        <v>82</v>
      </c>
      <c r="CI7" s="20">
        <v>82</v>
      </c>
      <c r="CJ7" s="20">
        <v>81.3</v>
      </c>
      <c r="CK7" s="20">
        <v>81.3</v>
      </c>
      <c r="CL7" s="20">
        <v>81.3</v>
      </c>
      <c r="CM7" s="20">
        <v>79</v>
      </c>
      <c r="CN7" s="20">
        <v>79</v>
      </c>
      <c r="CO7" s="20">
        <v>79</v>
      </c>
      <c r="CP7">
        <v>79.3</v>
      </c>
      <c r="CQ7">
        <v>79.3</v>
      </c>
      <c r="CR7">
        <v>79.3</v>
      </c>
      <c r="CS7">
        <v>83.7</v>
      </c>
      <c r="CT7">
        <v>83.7</v>
      </c>
      <c r="CU7">
        <v>83.7</v>
      </c>
      <c r="CV7">
        <v>83.6</v>
      </c>
      <c r="CW7">
        <v>83.6</v>
      </c>
      <c r="CX7">
        <v>83.6</v>
      </c>
      <c r="CY7" s="20">
        <v>80.400000000000006</v>
      </c>
      <c r="CZ7" s="20">
        <v>80.400000000000006</v>
      </c>
      <c r="DA7" s="20">
        <v>80.400000000000006</v>
      </c>
      <c r="DB7" s="20">
        <v>79.2</v>
      </c>
      <c r="DC7" s="20">
        <v>79.2</v>
      </c>
      <c r="DD7" s="20">
        <v>79.2</v>
      </c>
      <c r="DE7" s="20">
        <v>82.4</v>
      </c>
      <c r="DF7" s="20">
        <v>82.4</v>
      </c>
      <c r="DG7" s="20">
        <v>82.4</v>
      </c>
      <c r="DH7">
        <v>85.1</v>
      </c>
      <c r="DI7">
        <v>85.1</v>
      </c>
      <c r="DJ7">
        <v>85.1</v>
      </c>
      <c r="DK7" s="51">
        <v>83.7</v>
      </c>
      <c r="DL7" s="50">
        <v>83.7</v>
      </c>
      <c r="DM7" s="50">
        <v>83.7</v>
      </c>
      <c r="DN7" s="50">
        <v>84</v>
      </c>
      <c r="DO7" s="50">
        <v>84</v>
      </c>
      <c r="DP7" s="50">
        <v>84</v>
      </c>
      <c r="DQ7" s="50">
        <v>86.2</v>
      </c>
      <c r="DR7" s="50">
        <v>86.2</v>
      </c>
      <c r="DS7" s="50">
        <v>86.2</v>
      </c>
      <c r="DT7" s="50">
        <v>87.1</v>
      </c>
      <c r="DU7" s="50">
        <v>87.1</v>
      </c>
      <c r="DV7" s="50">
        <v>87.1</v>
      </c>
      <c r="DW7" s="50">
        <v>85.5</v>
      </c>
      <c r="DX7" s="50">
        <v>85.5</v>
      </c>
      <c r="DY7" s="50">
        <v>85.5</v>
      </c>
      <c r="DZ7" s="50">
        <v>86</v>
      </c>
      <c r="EA7" s="50">
        <v>86</v>
      </c>
      <c r="EB7" s="50">
        <v>86</v>
      </c>
      <c r="EC7" s="50">
        <v>87.6</v>
      </c>
      <c r="ED7" s="50">
        <v>87.6</v>
      </c>
      <c r="EE7" s="50">
        <v>87.6</v>
      </c>
      <c r="EF7" s="50">
        <v>87.8</v>
      </c>
      <c r="EG7" s="50">
        <v>87.8</v>
      </c>
      <c r="EH7" s="50">
        <v>87.8</v>
      </c>
      <c r="EI7" s="50">
        <v>86.6</v>
      </c>
      <c r="EJ7" s="50">
        <v>86.6</v>
      </c>
      <c r="EK7" s="50">
        <v>86.6</v>
      </c>
      <c r="EL7" s="50">
        <v>86.8</v>
      </c>
      <c r="EM7" s="50">
        <v>86.8</v>
      </c>
      <c r="EN7" s="50">
        <v>86.8</v>
      </c>
      <c r="EO7" s="50">
        <v>86.9</v>
      </c>
      <c r="EP7" s="50">
        <v>86.9</v>
      </c>
      <c r="EQ7" s="50">
        <v>86.9</v>
      </c>
      <c r="ER7" s="50">
        <v>86.2</v>
      </c>
      <c r="ES7" s="50">
        <v>86.2</v>
      </c>
      <c r="ET7" s="50">
        <v>86.2</v>
      </c>
      <c r="EU7" s="50">
        <v>85.8</v>
      </c>
      <c r="EV7" s="50">
        <v>85.8</v>
      </c>
      <c r="EW7" s="50">
        <v>85.8</v>
      </c>
      <c r="EX7" s="50">
        <v>84.7</v>
      </c>
      <c r="EY7" s="50">
        <v>84.7</v>
      </c>
      <c r="EZ7" s="50">
        <v>84.7</v>
      </c>
      <c r="FA7" s="50">
        <v>85.9</v>
      </c>
      <c r="FB7" s="50">
        <v>85.9</v>
      </c>
      <c r="FC7" s="50">
        <v>85.9</v>
      </c>
      <c r="FD7" s="50">
        <v>83.9</v>
      </c>
      <c r="FE7" s="50">
        <v>83.9</v>
      </c>
      <c r="FF7" s="50">
        <v>83.9</v>
      </c>
      <c r="FG7" s="54">
        <v>84</v>
      </c>
      <c r="FH7" s="54">
        <v>84</v>
      </c>
      <c r="FI7" s="54">
        <v>84</v>
      </c>
      <c r="FJ7" s="50">
        <v>84.5</v>
      </c>
      <c r="FK7" s="50">
        <v>84.5</v>
      </c>
      <c r="FL7" s="50">
        <v>84.5</v>
      </c>
      <c r="FM7" s="50">
        <v>84.6</v>
      </c>
      <c r="FN7" s="50">
        <v>84.6</v>
      </c>
      <c r="FO7" s="50">
        <v>84.6</v>
      </c>
      <c r="FP7" s="50">
        <v>84.2</v>
      </c>
      <c r="FQ7" s="50">
        <v>84.2</v>
      </c>
      <c r="FR7" s="50">
        <v>84.2</v>
      </c>
      <c r="FS7" s="54">
        <v>84</v>
      </c>
      <c r="FT7" s="54">
        <v>84</v>
      </c>
      <c r="FU7" s="54">
        <v>84</v>
      </c>
      <c r="FV7" s="54">
        <v>79</v>
      </c>
      <c r="FW7">
        <v>79</v>
      </c>
      <c r="FX7">
        <v>79</v>
      </c>
      <c r="FY7">
        <v>79</v>
      </c>
      <c r="FZ7">
        <v>78.2</v>
      </c>
      <c r="GA7">
        <v>78.2</v>
      </c>
      <c r="GB7">
        <v>81.5</v>
      </c>
      <c r="GC7">
        <v>81.5</v>
      </c>
      <c r="GD7">
        <v>81.5</v>
      </c>
      <c r="GE7">
        <v>78.7</v>
      </c>
      <c r="GF7">
        <v>78.7</v>
      </c>
      <c r="GG7">
        <v>78.7</v>
      </c>
      <c r="GH7">
        <v>80.3</v>
      </c>
      <c r="GI7">
        <v>80.3</v>
      </c>
      <c r="GJ7">
        <v>80.3</v>
      </c>
      <c r="GK7">
        <v>80.3</v>
      </c>
    </row>
    <row r="8" spans="1:207" x14ac:dyDescent="0.25">
      <c r="A8" t="s">
        <v>22</v>
      </c>
      <c r="B8" s="22">
        <f t="shared" ref="B8:AU8" si="0">ROUND(B6*B7/100,0)</f>
        <v>62</v>
      </c>
      <c r="C8" s="22">
        <f t="shared" si="0"/>
        <v>62</v>
      </c>
      <c r="D8" s="22">
        <f t="shared" si="0"/>
        <v>64</v>
      </c>
      <c r="E8" s="22">
        <f t="shared" si="0"/>
        <v>64</v>
      </c>
      <c r="F8" s="22">
        <f t="shared" si="0"/>
        <v>64</v>
      </c>
      <c r="G8" s="22">
        <f t="shared" si="0"/>
        <v>64</v>
      </c>
      <c r="H8" s="22">
        <f t="shared" si="0"/>
        <v>64</v>
      </c>
      <c r="I8" s="22">
        <f t="shared" si="0"/>
        <v>64</v>
      </c>
      <c r="J8" s="22">
        <f t="shared" si="0"/>
        <v>64</v>
      </c>
      <c r="K8" s="22">
        <f t="shared" si="0"/>
        <v>63</v>
      </c>
      <c r="L8" s="22">
        <f t="shared" si="0"/>
        <v>63</v>
      </c>
      <c r="M8" s="22">
        <f t="shared" si="0"/>
        <v>63</v>
      </c>
      <c r="N8" s="22">
        <f t="shared" si="0"/>
        <v>63</v>
      </c>
      <c r="O8" s="22">
        <f t="shared" si="0"/>
        <v>62</v>
      </c>
      <c r="P8" s="22">
        <f t="shared" si="0"/>
        <v>62</v>
      </c>
      <c r="Q8" s="22">
        <f t="shared" si="0"/>
        <v>62</v>
      </c>
      <c r="R8" s="22">
        <f t="shared" si="0"/>
        <v>62</v>
      </c>
      <c r="S8" s="22">
        <f t="shared" si="0"/>
        <v>63</v>
      </c>
      <c r="T8" s="22">
        <f t="shared" si="0"/>
        <v>63</v>
      </c>
      <c r="U8" s="22">
        <f t="shared" si="0"/>
        <v>63</v>
      </c>
      <c r="V8" s="22">
        <f t="shared" si="0"/>
        <v>63</v>
      </c>
      <c r="W8" s="22">
        <f t="shared" si="0"/>
        <v>61</v>
      </c>
      <c r="X8" s="22">
        <f t="shared" si="0"/>
        <v>61</v>
      </c>
      <c r="Y8" s="22">
        <f t="shared" si="0"/>
        <v>61</v>
      </c>
      <c r="Z8" s="22">
        <f t="shared" si="0"/>
        <v>63</v>
      </c>
      <c r="AA8" s="22">
        <f t="shared" si="0"/>
        <v>63</v>
      </c>
      <c r="AB8" s="22">
        <f t="shared" si="0"/>
        <v>67</v>
      </c>
      <c r="AC8" s="22">
        <f t="shared" si="0"/>
        <v>67</v>
      </c>
      <c r="AD8" s="22">
        <f t="shared" si="0"/>
        <v>64</v>
      </c>
      <c r="AE8" s="22">
        <f t="shared" si="0"/>
        <v>64</v>
      </c>
      <c r="AF8" s="22">
        <f t="shared" si="0"/>
        <v>64</v>
      </c>
      <c r="AG8" s="22">
        <f t="shared" si="0"/>
        <v>64</v>
      </c>
      <c r="AH8" s="22">
        <f t="shared" si="0"/>
        <v>65</v>
      </c>
      <c r="AI8" s="22">
        <f t="shared" si="0"/>
        <v>65</v>
      </c>
      <c r="AJ8" s="22">
        <f t="shared" si="0"/>
        <v>67</v>
      </c>
      <c r="AK8" s="22">
        <f t="shared" si="0"/>
        <v>67</v>
      </c>
      <c r="AL8" s="22">
        <f t="shared" si="0"/>
        <v>70</v>
      </c>
      <c r="AM8" s="22">
        <f t="shared" si="0"/>
        <v>70</v>
      </c>
      <c r="AN8" s="22">
        <f t="shared" si="0"/>
        <v>70</v>
      </c>
      <c r="AO8" s="22">
        <f t="shared" si="0"/>
        <v>68</v>
      </c>
      <c r="AP8" s="22">
        <f t="shared" si="0"/>
        <v>68</v>
      </c>
      <c r="AQ8" s="22">
        <f t="shared" si="0"/>
        <v>65</v>
      </c>
      <c r="AR8" s="22">
        <f t="shared" si="0"/>
        <v>65</v>
      </c>
      <c r="AS8" s="22">
        <f t="shared" si="0"/>
        <v>65</v>
      </c>
      <c r="AT8" s="22">
        <f t="shared" si="0"/>
        <v>63</v>
      </c>
      <c r="AU8" s="22">
        <f t="shared" si="0"/>
        <v>63</v>
      </c>
      <c r="AV8" s="22">
        <f t="shared" ref="AV8:CG8" si="1">ROUND(AV6*AV7/100,0)</f>
        <v>63</v>
      </c>
      <c r="AW8" s="22">
        <f t="shared" si="1"/>
        <v>68</v>
      </c>
      <c r="AX8" s="22">
        <f t="shared" si="1"/>
        <v>68</v>
      </c>
      <c r="AY8" s="22">
        <f t="shared" si="1"/>
        <v>68</v>
      </c>
      <c r="AZ8" s="22">
        <f t="shared" si="1"/>
        <v>67</v>
      </c>
      <c r="BA8" s="22">
        <f t="shared" si="1"/>
        <v>67</v>
      </c>
      <c r="BB8" s="22">
        <f t="shared" si="1"/>
        <v>67</v>
      </c>
      <c r="BC8" s="22">
        <f t="shared" si="1"/>
        <v>64</v>
      </c>
      <c r="BD8" s="22">
        <f t="shared" si="1"/>
        <v>64</v>
      </c>
      <c r="BE8" s="22">
        <f t="shared" si="1"/>
        <v>64</v>
      </c>
      <c r="BF8" s="22">
        <f t="shared" si="1"/>
        <v>63</v>
      </c>
      <c r="BG8" s="22">
        <f t="shared" si="1"/>
        <v>63</v>
      </c>
      <c r="BH8" s="22">
        <f t="shared" si="1"/>
        <v>63</v>
      </c>
      <c r="BI8" s="22">
        <f t="shared" si="1"/>
        <v>66</v>
      </c>
      <c r="BJ8" s="22">
        <f t="shared" si="1"/>
        <v>66</v>
      </c>
      <c r="BK8" s="22">
        <f t="shared" si="1"/>
        <v>66</v>
      </c>
      <c r="BL8" s="22">
        <f t="shared" si="1"/>
        <v>62</v>
      </c>
      <c r="BM8" s="22">
        <f t="shared" si="1"/>
        <v>62</v>
      </c>
      <c r="BN8" s="22">
        <f t="shared" si="1"/>
        <v>62</v>
      </c>
      <c r="BO8" s="22">
        <f t="shared" si="1"/>
        <v>61</v>
      </c>
      <c r="BP8" s="22">
        <f t="shared" si="1"/>
        <v>61</v>
      </c>
      <c r="BQ8" s="22">
        <f t="shared" si="1"/>
        <v>61</v>
      </c>
      <c r="BR8" s="22">
        <f t="shared" si="1"/>
        <v>60</v>
      </c>
      <c r="BS8" s="22">
        <f t="shared" si="1"/>
        <v>60</v>
      </c>
      <c r="BT8" s="22">
        <f t="shared" si="1"/>
        <v>60</v>
      </c>
      <c r="BU8" s="22">
        <f t="shared" si="1"/>
        <v>62</v>
      </c>
      <c r="BV8" s="22">
        <f t="shared" si="1"/>
        <v>62</v>
      </c>
      <c r="BW8" s="22">
        <f t="shared" si="1"/>
        <v>62</v>
      </c>
      <c r="BX8" s="22">
        <f t="shared" si="1"/>
        <v>61</v>
      </c>
      <c r="BY8" s="22">
        <f t="shared" si="1"/>
        <v>61</v>
      </c>
      <c r="BZ8" s="22">
        <f t="shared" si="1"/>
        <v>61</v>
      </c>
      <c r="CA8" s="22">
        <f t="shared" si="1"/>
        <v>59</v>
      </c>
      <c r="CB8" s="22">
        <f t="shared" si="1"/>
        <v>59</v>
      </c>
      <c r="CC8" s="22">
        <f t="shared" si="1"/>
        <v>59</v>
      </c>
      <c r="CD8" s="22">
        <f t="shared" si="1"/>
        <v>60</v>
      </c>
      <c r="CE8" s="22">
        <f t="shared" si="1"/>
        <v>60</v>
      </c>
      <c r="CF8" s="22">
        <f t="shared" si="1"/>
        <v>60</v>
      </c>
      <c r="CG8" s="22">
        <f t="shared" si="1"/>
        <v>62</v>
      </c>
      <c r="CH8" s="22">
        <f t="shared" ref="CH8:CY8" si="2">ROUND(CH6*CH7/100,0)</f>
        <v>62</v>
      </c>
      <c r="CI8" s="22">
        <f t="shared" si="2"/>
        <v>62</v>
      </c>
      <c r="CJ8" s="22">
        <f t="shared" si="2"/>
        <v>60</v>
      </c>
      <c r="CK8" s="22">
        <f t="shared" si="2"/>
        <v>60</v>
      </c>
      <c r="CL8" s="22">
        <f t="shared" si="2"/>
        <v>60</v>
      </c>
      <c r="CM8" s="22">
        <f t="shared" si="2"/>
        <v>58</v>
      </c>
      <c r="CN8" s="22">
        <f t="shared" si="2"/>
        <v>58</v>
      </c>
      <c r="CO8" s="22">
        <f t="shared" si="2"/>
        <v>58</v>
      </c>
      <c r="CP8" s="22">
        <f t="shared" si="2"/>
        <v>59</v>
      </c>
      <c r="CQ8" s="22">
        <f t="shared" si="2"/>
        <v>59</v>
      </c>
      <c r="CR8" s="22">
        <f t="shared" si="2"/>
        <v>59</v>
      </c>
      <c r="CS8" s="22">
        <f t="shared" si="2"/>
        <v>62</v>
      </c>
      <c r="CT8" s="22">
        <f t="shared" si="2"/>
        <v>62</v>
      </c>
      <c r="CU8" s="22">
        <f t="shared" si="2"/>
        <v>62</v>
      </c>
      <c r="CV8" s="22">
        <f t="shared" si="2"/>
        <v>54</v>
      </c>
      <c r="CW8" s="22">
        <f t="shared" si="2"/>
        <v>54</v>
      </c>
      <c r="CX8" s="22">
        <f t="shared" si="2"/>
        <v>54</v>
      </c>
      <c r="CY8" s="22">
        <f t="shared" si="2"/>
        <v>52</v>
      </c>
      <c r="CZ8" s="22">
        <f t="shared" ref="CZ8:DA8" si="3">ROUND(CZ6*CZ7/100,0)</f>
        <v>52</v>
      </c>
      <c r="DA8" s="22">
        <f t="shared" si="3"/>
        <v>52</v>
      </c>
      <c r="DB8" s="22">
        <f t="shared" ref="DB8:DH8" si="4">ROUND(DB6*DB7/100,0)</f>
        <v>51</v>
      </c>
      <c r="DC8" s="22">
        <f t="shared" si="4"/>
        <v>51</v>
      </c>
      <c r="DD8" s="22">
        <f t="shared" si="4"/>
        <v>51</v>
      </c>
      <c r="DE8" s="22">
        <f t="shared" si="4"/>
        <v>53</v>
      </c>
      <c r="DF8" s="22">
        <f t="shared" si="4"/>
        <v>53</v>
      </c>
      <c r="DG8" s="22">
        <f t="shared" si="4"/>
        <v>53</v>
      </c>
      <c r="DH8" s="22">
        <f t="shared" si="4"/>
        <v>57</v>
      </c>
      <c r="DI8" s="22">
        <f t="shared" ref="DI8:DR8" si="5">ROUND(DI6*DI7/100,0)</f>
        <v>57</v>
      </c>
      <c r="DJ8" s="22">
        <f t="shared" si="5"/>
        <v>57</v>
      </c>
      <c r="DK8" s="46">
        <f t="shared" si="5"/>
        <v>56</v>
      </c>
      <c r="DL8" s="22">
        <f t="shared" si="5"/>
        <v>56</v>
      </c>
      <c r="DM8" s="22">
        <f t="shared" si="5"/>
        <v>56</v>
      </c>
      <c r="DN8" s="22">
        <f t="shared" si="5"/>
        <v>56</v>
      </c>
      <c r="DO8" s="22">
        <f t="shared" si="5"/>
        <v>56</v>
      </c>
      <c r="DP8" s="22">
        <f t="shared" si="5"/>
        <v>56</v>
      </c>
      <c r="DQ8" s="22">
        <f t="shared" si="5"/>
        <v>58</v>
      </c>
      <c r="DR8" s="22">
        <f t="shared" si="5"/>
        <v>58</v>
      </c>
      <c r="DS8" s="22">
        <f t="shared" ref="DS8:DU8" si="6">ROUND(DS6*DS7/100,0)</f>
        <v>58</v>
      </c>
      <c r="DT8" s="22">
        <f t="shared" si="6"/>
        <v>54</v>
      </c>
      <c r="DU8" s="22">
        <f t="shared" si="6"/>
        <v>54</v>
      </c>
      <c r="DV8" s="22">
        <f t="shared" ref="DV8:DW8" si="7">ROUND(DV6*DV7/100,0)</f>
        <v>54</v>
      </c>
      <c r="DW8" s="22">
        <f t="shared" si="7"/>
        <v>53</v>
      </c>
      <c r="DX8" s="22">
        <f t="shared" ref="DX8:EA8" si="8">ROUND(DX6*DX7/100,0)</f>
        <v>53</v>
      </c>
      <c r="DY8" s="22">
        <f t="shared" si="8"/>
        <v>53</v>
      </c>
      <c r="DZ8" s="22">
        <f t="shared" si="8"/>
        <v>53</v>
      </c>
      <c r="EA8" s="22">
        <f t="shared" si="8"/>
        <v>53</v>
      </c>
      <c r="EB8" s="22">
        <f t="shared" ref="EB8:EC8" si="9">ROUND(EB6*EB7/100,0)</f>
        <v>53</v>
      </c>
      <c r="EC8" s="22">
        <f t="shared" si="9"/>
        <v>54</v>
      </c>
      <c r="ED8" s="22">
        <f t="shared" ref="ED8:EE8" si="10">ROUND(ED6*ED7/100,0)</f>
        <v>54</v>
      </c>
      <c r="EE8" s="22">
        <f t="shared" si="10"/>
        <v>54</v>
      </c>
      <c r="EF8" s="22">
        <f t="shared" ref="EF8:EG8" si="11">ROUND(EF6*EF7/100,0)</f>
        <v>56</v>
      </c>
      <c r="EG8" s="22">
        <f t="shared" si="11"/>
        <v>56</v>
      </c>
      <c r="EH8" s="22">
        <f t="shared" ref="EH8:EI8" si="12">ROUND(EH6*EH7/100,0)</f>
        <v>56</v>
      </c>
      <c r="EI8" s="22">
        <f t="shared" si="12"/>
        <v>55</v>
      </c>
      <c r="EJ8" s="22">
        <f t="shared" ref="EJ8:EK8" si="13">ROUND(EJ6*EJ7/100,0)</f>
        <v>55</v>
      </c>
      <c r="EK8" s="22">
        <f t="shared" si="13"/>
        <v>55</v>
      </c>
      <c r="EL8" s="22">
        <f t="shared" ref="EL8:EM8" si="14">ROUND(EL6*EL7/100,0)</f>
        <v>56</v>
      </c>
      <c r="EM8" s="22">
        <f t="shared" si="14"/>
        <v>56</v>
      </c>
      <c r="EN8" s="22">
        <f t="shared" ref="EN8:EO8" si="15">ROUND(EN6*EN7/100,0)</f>
        <v>56</v>
      </c>
      <c r="EO8" s="22">
        <f t="shared" si="15"/>
        <v>56</v>
      </c>
      <c r="EP8" s="22">
        <f t="shared" ref="EP8:ER8" si="16">ROUND(EP6*EP7/100,0)</f>
        <v>56</v>
      </c>
      <c r="EQ8" s="22">
        <f t="shared" si="16"/>
        <v>56</v>
      </c>
      <c r="ER8" s="22">
        <f t="shared" si="16"/>
        <v>53</v>
      </c>
      <c r="ES8" s="22">
        <f t="shared" ref="ES8:EY8" si="17">ROUND(ES6*ES7/100,0)</f>
        <v>53</v>
      </c>
      <c r="ET8" s="22">
        <f t="shared" si="17"/>
        <v>53</v>
      </c>
      <c r="EU8" s="22">
        <f t="shared" si="17"/>
        <v>52</v>
      </c>
      <c r="EV8" s="22">
        <f t="shared" si="17"/>
        <v>52</v>
      </c>
      <c r="EW8" s="22">
        <f t="shared" si="17"/>
        <v>52</v>
      </c>
      <c r="EX8" s="22">
        <f t="shared" si="17"/>
        <v>52</v>
      </c>
      <c r="EY8" s="22">
        <f t="shared" si="17"/>
        <v>52</v>
      </c>
      <c r="EZ8" s="22">
        <f t="shared" ref="EZ8:FA8" si="18">ROUND(EZ6*EZ7/100,0)</f>
        <v>52</v>
      </c>
      <c r="FA8" s="22">
        <f t="shared" si="18"/>
        <v>52</v>
      </c>
      <c r="FB8" s="22">
        <f t="shared" ref="FB8:FC8" si="19">ROUND(FB6*FB7/100,0)</f>
        <v>52</v>
      </c>
      <c r="FC8" s="22">
        <f t="shared" si="19"/>
        <v>52</v>
      </c>
      <c r="FD8" s="22">
        <f t="shared" ref="FD8:FE8" si="20">ROUND(FD6*FD7/100,0)</f>
        <v>51</v>
      </c>
      <c r="FE8" s="22">
        <f t="shared" si="20"/>
        <v>51</v>
      </c>
      <c r="FF8" s="22">
        <f t="shared" ref="FF8:FG8" si="21">ROUND(FF6*FF7/100,0)</f>
        <v>51</v>
      </c>
      <c r="FG8" s="22">
        <f t="shared" si="21"/>
        <v>51</v>
      </c>
      <c r="FH8" s="22">
        <f t="shared" ref="FH8:FI8" si="22">ROUND(FH6*FH7/100,0)</f>
        <v>51</v>
      </c>
      <c r="FI8" s="22">
        <f t="shared" si="22"/>
        <v>51</v>
      </c>
      <c r="FJ8" s="22">
        <f t="shared" ref="FJ8:FK8" si="23">ROUND(FJ6*FJ7/100,0)</f>
        <v>52</v>
      </c>
      <c r="FK8" s="22">
        <f t="shared" si="23"/>
        <v>52</v>
      </c>
      <c r="FL8" s="22">
        <f t="shared" ref="FL8:FM8" si="24">ROUND(FL6*FL7/100,0)</f>
        <v>52</v>
      </c>
      <c r="FM8" s="22">
        <f t="shared" si="24"/>
        <v>52</v>
      </c>
      <c r="FN8" s="22">
        <f t="shared" ref="FN8:FO8" si="25">ROUND(FN6*FN7/100,0)</f>
        <v>52</v>
      </c>
      <c r="FO8" s="22">
        <f t="shared" si="25"/>
        <v>52</v>
      </c>
      <c r="FP8" s="22">
        <f t="shared" ref="FP8:FQ8" si="26">ROUND(FP6*FP7/100,0)</f>
        <v>51</v>
      </c>
      <c r="FQ8" s="22">
        <f t="shared" si="26"/>
        <v>51</v>
      </c>
      <c r="FR8" s="22">
        <f t="shared" ref="FR8:FS8" si="27">ROUND(FR6*FR7/100,0)</f>
        <v>51</v>
      </c>
      <c r="FS8" s="22">
        <f t="shared" si="27"/>
        <v>51</v>
      </c>
      <c r="FT8" s="22">
        <f t="shared" ref="FT8:FU8" si="28">ROUND(FT6*FT7/100,0)</f>
        <v>51</v>
      </c>
      <c r="FU8" s="22">
        <f t="shared" si="28"/>
        <v>51</v>
      </c>
      <c r="FV8" s="22">
        <f t="shared" ref="FV8:GK8" si="29">ROUND(FV6*FV7/100,0)</f>
        <v>48</v>
      </c>
      <c r="FW8" s="22">
        <f t="shared" si="29"/>
        <v>48</v>
      </c>
      <c r="FX8" s="22">
        <f t="shared" si="29"/>
        <v>48</v>
      </c>
      <c r="FY8" s="22">
        <f t="shared" si="29"/>
        <v>48</v>
      </c>
      <c r="FZ8" s="22">
        <f t="shared" si="29"/>
        <v>48</v>
      </c>
      <c r="GA8" s="22">
        <f t="shared" si="29"/>
        <v>48</v>
      </c>
      <c r="GB8" s="22">
        <f t="shared" si="29"/>
        <v>51</v>
      </c>
      <c r="GC8" s="22">
        <f t="shared" si="29"/>
        <v>51</v>
      </c>
      <c r="GD8" s="22">
        <f t="shared" si="29"/>
        <v>51</v>
      </c>
      <c r="GE8" s="22">
        <f t="shared" si="29"/>
        <v>50</v>
      </c>
      <c r="GF8" s="22">
        <f t="shared" si="29"/>
        <v>50</v>
      </c>
      <c r="GG8" s="22">
        <f t="shared" si="29"/>
        <v>50</v>
      </c>
      <c r="GH8" s="22">
        <f t="shared" si="29"/>
        <v>51</v>
      </c>
      <c r="GI8" s="22">
        <f t="shared" si="29"/>
        <v>51</v>
      </c>
      <c r="GJ8" s="22">
        <f t="shared" si="29"/>
        <v>51</v>
      </c>
      <c r="GK8" s="22">
        <f t="shared" si="29"/>
        <v>51</v>
      </c>
    </row>
    <row r="9" spans="1:207" x14ac:dyDescent="0.25">
      <c r="DK9" s="47"/>
    </row>
    <row r="10" spans="1:207" x14ac:dyDescent="0.25">
      <c r="A10" t="s">
        <v>23</v>
      </c>
      <c r="B10" s="21">
        <f t="shared" ref="B10:AU10" si="30">B3/B8</f>
        <v>1.6129032258064516E-2</v>
      </c>
      <c r="C10" s="21">
        <f t="shared" si="30"/>
        <v>1.6129032258064516E-2</v>
      </c>
      <c r="D10" s="21">
        <f t="shared" si="30"/>
        <v>1.5625E-2</v>
      </c>
      <c r="E10" s="21">
        <f t="shared" si="30"/>
        <v>1.5625E-2</v>
      </c>
      <c r="F10" s="21">
        <f t="shared" si="30"/>
        <v>1.5625E-2</v>
      </c>
      <c r="G10" s="21">
        <f t="shared" si="30"/>
        <v>1.5625E-2</v>
      </c>
      <c r="H10" s="21">
        <f t="shared" si="30"/>
        <v>1.5625E-2</v>
      </c>
      <c r="I10" s="21">
        <f t="shared" si="30"/>
        <v>1.5625E-2</v>
      </c>
      <c r="J10" s="21">
        <f t="shared" si="30"/>
        <v>1.5625E-2</v>
      </c>
      <c r="K10" s="21">
        <f t="shared" si="30"/>
        <v>1.5873015873015872E-2</v>
      </c>
      <c r="L10" s="21">
        <f t="shared" si="30"/>
        <v>1.5873015873015872E-2</v>
      </c>
      <c r="M10" s="21">
        <f t="shared" si="30"/>
        <v>1.5873015873015872E-2</v>
      </c>
      <c r="N10" s="21">
        <f t="shared" si="30"/>
        <v>1.5873015873015872E-2</v>
      </c>
      <c r="O10" s="21">
        <f t="shared" si="30"/>
        <v>1.6129032258064516E-2</v>
      </c>
      <c r="P10" s="21">
        <f t="shared" si="30"/>
        <v>1.6129032258064516E-2</v>
      </c>
      <c r="Q10" s="21">
        <f t="shared" si="30"/>
        <v>1.6129032258064516E-2</v>
      </c>
      <c r="R10" s="21">
        <f t="shared" si="30"/>
        <v>1.6129032258064516E-2</v>
      </c>
      <c r="S10" s="21">
        <f t="shared" si="30"/>
        <v>1.5873015873015872E-2</v>
      </c>
      <c r="T10" s="21">
        <f t="shared" si="30"/>
        <v>3.1746031746031744E-2</v>
      </c>
      <c r="U10" s="21">
        <f t="shared" si="30"/>
        <v>3.1746031746031744E-2</v>
      </c>
      <c r="V10" s="21">
        <f t="shared" si="30"/>
        <v>3.1746031746031744E-2</v>
      </c>
      <c r="W10" s="21">
        <f t="shared" si="30"/>
        <v>3.2786885245901641E-2</v>
      </c>
      <c r="X10" s="21">
        <f t="shared" si="30"/>
        <v>3.2786885245901641E-2</v>
      </c>
      <c r="Y10" s="21">
        <f t="shared" si="30"/>
        <v>3.2786885245901641E-2</v>
      </c>
      <c r="Z10" s="21">
        <f t="shared" si="30"/>
        <v>3.1746031746031744E-2</v>
      </c>
      <c r="AA10" s="21">
        <f t="shared" si="30"/>
        <v>3.1746031746031744E-2</v>
      </c>
      <c r="AB10" s="21">
        <f t="shared" si="30"/>
        <v>1.4925373134328358E-2</v>
      </c>
      <c r="AC10" s="21">
        <f t="shared" si="30"/>
        <v>1.4925373134328358E-2</v>
      </c>
      <c r="AD10" s="21">
        <f t="shared" si="30"/>
        <v>1.5625E-2</v>
      </c>
      <c r="AE10" s="21">
        <f t="shared" si="30"/>
        <v>1.5625E-2</v>
      </c>
      <c r="AF10" s="21">
        <f t="shared" si="30"/>
        <v>1.5625E-2</v>
      </c>
      <c r="AG10" s="21">
        <f t="shared" si="30"/>
        <v>1.5625E-2</v>
      </c>
      <c r="AH10" s="21">
        <f t="shared" si="30"/>
        <v>1.5384615384615385E-2</v>
      </c>
      <c r="AI10" s="21">
        <f t="shared" si="30"/>
        <v>1.5384615384615385E-2</v>
      </c>
      <c r="AJ10" s="21">
        <f t="shared" si="30"/>
        <v>1.4925373134328358E-2</v>
      </c>
      <c r="AK10" s="21">
        <f t="shared" si="30"/>
        <v>1.4925373134328358E-2</v>
      </c>
      <c r="AL10" s="21">
        <f t="shared" si="30"/>
        <v>1.4285714285714285E-2</v>
      </c>
      <c r="AM10" s="21">
        <f t="shared" si="30"/>
        <v>1.4285714285714285E-2</v>
      </c>
      <c r="AN10" s="21">
        <f t="shared" si="30"/>
        <v>1.4285714285714285E-2</v>
      </c>
      <c r="AO10" s="21">
        <f t="shared" si="30"/>
        <v>1.4705882352941176E-2</v>
      </c>
      <c r="AP10" s="21">
        <f t="shared" si="30"/>
        <v>1.4705882352941176E-2</v>
      </c>
      <c r="AQ10" s="21">
        <f t="shared" si="30"/>
        <v>3.0769230769230771E-2</v>
      </c>
      <c r="AR10" s="21">
        <f t="shared" si="30"/>
        <v>3.0769230769230771E-2</v>
      </c>
      <c r="AS10" s="21">
        <f t="shared" si="30"/>
        <v>3.0769230769230771E-2</v>
      </c>
      <c r="AT10" s="21">
        <f t="shared" si="30"/>
        <v>4.7619047619047616E-2</v>
      </c>
      <c r="AU10" s="21">
        <f t="shared" si="30"/>
        <v>6.3492063492063489E-2</v>
      </c>
      <c r="AV10" s="21">
        <f t="shared" ref="AV10:CZ10" si="31">AV3/AV8</f>
        <v>6.3492063492063489E-2</v>
      </c>
      <c r="AW10" s="21">
        <f t="shared" si="31"/>
        <v>5.8823529411764705E-2</v>
      </c>
      <c r="AX10" s="21">
        <f t="shared" si="31"/>
        <v>7.3529411764705885E-2</v>
      </c>
      <c r="AY10" s="21">
        <f t="shared" si="31"/>
        <v>4.4117647058823532E-2</v>
      </c>
      <c r="AZ10" s="21">
        <f t="shared" si="31"/>
        <v>4.4776119402985072E-2</v>
      </c>
      <c r="BA10" s="21">
        <f t="shared" si="31"/>
        <v>4.4776119402985072E-2</v>
      </c>
      <c r="BB10" s="21">
        <f t="shared" si="31"/>
        <v>5.9701492537313432E-2</v>
      </c>
      <c r="BC10" s="21">
        <f t="shared" si="31"/>
        <v>4.6875E-2</v>
      </c>
      <c r="BD10" s="21">
        <f t="shared" si="31"/>
        <v>4.6875E-2</v>
      </c>
      <c r="BE10" s="21">
        <f t="shared" si="31"/>
        <v>6.25E-2</v>
      </c>
      <c r="BF10" s="21">
        <f t="shared" si="31"/>
        <v>7.9365079365079361E-2</v>
      </c>
      <c r="BG10" s="21">
        <f t="shared" si="31"/>
        <v>6.3492063492063489E-2</v>
      </c>
      <c r="BH10" s="21">
        <f t="shared" si="31"/>
        <v>6.3492063492063489E-2</v>
      </c>
      <c r="BI10" s="21">
        <f t="shared" si="31"/>
        <v>6.0606060606060608E-2</v>
      </c>
      <c r="BJ10" s="21">
        <f t="shared" si="31"/>
        <v>4.5454545454545456E-2</v>
      </c>
      <c r="BK10" s="21">
        <f t="shared" si="31"/>
        <v>4.5454545454545456E-2</v>
      </c>
      <c r="BL10" s="21">
        <f t="shared" si="31"/>
        <v>4.8387096774193547E-2</v>
      </c>
      <c r="BM10" s="21">
        <f t="shared" si="31"/>
        <v>4.8387096774193547E-2</v>
      </c>
      <c r="BN10" s="21">
        <f t="shared" si="31"/>
        <v>3.2258064516129031E-2</v>
      </c>
      <c r="BO10" s="21">
        <f t="shared" si="31"/>
        <v>6.5573770491803282E-2</v>
      </c>
      <c r="BP10" s="21">
        <f t="shared" si="31"/>
        <v>6.5573770491803282E-2</v>
      </c>
      <c r="BQ10" s="21">
        <f t="shared" si="31"/>
        <v>6.5573770491803282E-2</v>
      </c>
      <c r="BR10" s="21">
        <f t="shared" si="31"/>
        <v>6.6666666666666666E-2</v>
      </c>
      <c r="BS10" s="21">
        <f t="shared" si="31"/>
        <v>8.3333333333333329E-2</v>
      </c>
      <c r="BT10" s="21">
        <f t="shared" si="31"/>
        <v>8.3333333333333329E-2</v>
      </c>
      <c r="BU10" s="21">
        <f t="shared" si="31"/>
        <v>8.0645161290322578E-2</v>
      </c>
      <c r="BV10" s="21">
        <f t="shared" si="31"/>
        <v>8.0645161290322578E-2</v>
      </c>
      <c r="BW10" s="21">
        <f t="shared" si="31"/>
        <v>8.0645161290322578E-2</v>
      </c>
      <c r="BX10" s="21">
        <f t="shared" si="31"/>
        <v>8.1967213114754092E-2</v>
      </c>
      <c r="BY10" s="21">
        <f t="shared" si="31"/>
        <v>6.5573770491803282E-2</v>
      </c>
      <c r="BZ10" s="21">
        <f t="shared" si="31"/>
        <v>3.2786885245901641E-2</v>
      </c>
      <c r="CA10" s="21">
        <f t="shared" si="31"/>
        <v>3.3898305084745763E-2</v>
      </c>
      <c r="CB10" s="21">
        <f t="shared" si="31"/>
        <v>3.3898305084745763E-2</v>
      </c>
      <c r="CC10" s="21">
        <f t="shared" si="31"/>
        <v>3.3898305084745763E-2</v>
      </c>
      <c r="CD10" s="21">
        <f t="shared" si="31"/>
        <v>3.3333333333333333E-2</v>
      </c>
      <c r="CE10" s="21">
        <f t="shared" si="31"/>
        <v>1.6666666666666666E-2</v>
      </c>
      <c r="CF10" s="21">
        <f t="shared" si="31"/>
        <v>1.6666666666666666E-2</v>
      </c>
      <c r="CG10" s="21">
        <f t="shared" si="31"/>
        <v>1.6129032258064516E-2</v>
      </c>
      <c r="CH10" s="21">
        <f t="shared" si="31"/>
        <v>0</v>
      </c>
      <c r="CI10" s="21">
        <f t="shared" si="31"/>
        <v>1.6129032258064516E-2</v>
      </c>
      <c r="CJ10" s="21">
        <f t="shared" si="31"/>
        <v>3.3333333333333333E-2</v>
      </c>
      <c r="CK10" s="21">
        <f t="shared" si="31"/>
        <v>1.6666666666666666E-2</v>
      </c>
      <c r="CL10" s="21">
        <f t="shared" si="31"/>
        <v>1.6666666666666666E-2</v>
      </c>
      <c r="CM10" s="21">
        <f t="shared" si="31"/>
        <v>3.4482758620689655E-2</v>
      </c>
      <c r="CN10" s="21">
        <f t="shared" si="31"/>
        <v>3.4482758620689655E-2</v>
      </c>
      <c r="CO10" s="21">
        <f t="shared" si="31"/>
        <v>3.4482758620689655E-2</v>
      </c>
      <c r="CP10" s="21">
        <f t="shared" si="31"/>
        <v>1.6949152542372881E-2</v>
      </c>
      <c r="CQ10" s="21">
        <f t="shared" si="31"/>
        <v>3.3898305084745763E-2</v>
      </c>
      <c r="CR10" s="21">
        <f t="shared" si="31"/>
        <v>3.3898305084745763E-2</v>
      </c>
      <c r="CS10" s="21">
        <f t="shared" si="31"/>
        <v>1.6129032258064516E-2</v>
      </c>
      <c r="CT10" s="21">
        <f t="shared" si="31"/>
        <v>0</v>
      </c>
      <c r="CU10" s="21">
        <f t="shared" si="31"/>
        <v>0</v>
      </c>
      <c r="CV10" s="21">
        <f t="shared" si="31"/>
        <v>0</v>
      </c>
      <c r="CW10" s="21">
        <f t="shared" si="31"/>
        <v>0</v>
      </c>
      <c r="CX10" s="21">
        <f t="shared" si="31"/>
        <v>0</v>
      </c>
      <c r="CY10" s="21">
        <f t="shared" si="31"/>
        <v>0</v>
      </c>
      <c r="CZ10" s="21">
        <f t="shared" si="31"/>
        <v>1.9230769230769232E-2</v>
      </c>
      <c r="DA10" s="21">
        <f t="shared" ref="DA10:DU10" si="32">DA3/DA8</f>
        <v>1.9230769230769232E-2</v>
      </c>
      <c r="DB10" s="21">
        <f t="shared" si="32"/>
        <v>1.9607843137254902E-2</v>
      </c>
      <c r="DC10" s="21">
        <f t="shared" si="32"/>
        <v>1.9607843137254902E-2</v>
      </c>
      <c r="DD10" s="21">
        <f t="shared" si="32"/>
        <v>7.8431372549019607E-2</v>
      </c>
      <c r="DE10" s="21">
        <f t="shared" si="32"/>
        <v>7.5471698113207544E-2</v>
      </c>
      <c r="DF10" s="21">
        <f t="shared" si="32"/>
        <v>3.7735849056603772E-2</v>
      </c>
      <c r="DG10" s="21">
        <f t="shared" si="32"/>
        <v>5.6603773584905662E-2</v>
      </c>
      <c r="DH10" s="21">
        <f t="shared" si="32"/>
        <v>3.5087719298245612E-2</v>
      </c>
      <c r="DI10" s="21">
        <f t="shared" si="32"/>
        <v>0</v>
      </c>
      <c r="DJ10" s="21">
        <f t="shared" si="32"/>
        <v>0</v>
      </c>
      <c r="DK10" s="48">
        <v>1.7999999999999999E-2</v>
      </c>
      <c r="DL10" s="21">
        <f t="shared" si="32"/>
        <v>1.7857142857142856E-2</v>
      </c>
      <c r="DM10" s="21">
        <f t="shared" si="32"/>
        <v>3.5714285714285712E-2</v>
      </c>
      <c r="DN10" s="21">
        <f t="shared" si="32"/>
        <v>3.5714285714285712E-2</v>
      </c>
      <c r="DO10" s="21">
        <f t="shared" si="32"/>
        <v>3.5714285714285712E-2</v>
      </c>
      <c r="DP10" s="21">
        <f t="shared" si="32"/>
        <v>1.7857142857142856E-2</v>
      </c>
      <c r="DQ10" s="21">
        <f t="shared" si="32"/>
        <v>3.4482758620689655E-2</v>
      </c>
      <c r="DR10" s="21">
        <f t="shared" si="32"/>
        <v>5.1724137931034482E-2</v>
      </c>
      <c r="DS10" s="21">
        <f t="shared" si="32"/>
        <v>5.1724137931034482E-2</v>
      </c>
      <c r="DT10" s="21">
        <f t="shared" si="32"/>
        <v>5.5555555555555552E-2</v>
      </c>
      <c r="DU10" s="21">
        <f t="shared" si="32"/>
        <v>1.8518518518518517E-2</v>
      </c>
      <c r="DV10" s="21">
        <f t="shared" ref="DV10:EE10" si="33">DV3/DV8</f>
        <v>0</v>
      </c>
      <c r="DW10" s="21">
        <f t="shared" si="33"/>
        <v>3.7735849056603772E-2</v>
      </c>
      <c r="DX10" s="21">
        <f t="shared" si="33"/>
        <v>3.7735849056603772E-2</v>
      </c>
      <c r="DY10" s="21">
        <f t="shared" si="33"/>
        <v>3.7735849056603772E-2</v>
      </c>
      <c r="DZ10" s="21">
        <f t="shared" si="33"/>
        <v>3.7735849056603772E-2</v>
      </c>
      <c r="EA10" s="21">
        <f t="shared" si="33"/>
        <v>3.7735849056603772E-2</v>
      </c>
      <c r="EB10" s="21">
        <f t="shared" si="33"/>
        <v>3.7735849056603772E-2</v>
      </c>
      <c r="EC10" s="21">
        <f t="shared" si="33"/>
        <v>3.7037037037037035E-2</v>
      </c>
      <c r="ED10" s="21">
        <f t="shared" si="33"/>
        <v>3.7037037037037035E-2</v>
      </c>
      <c r="EE10" s="21">
        <f t="shared" si="33"/>
        <v>3.7037037037037035E-2</v>
      </c>
      <c r="EF10" s="21">
        <f t="shared" ref="EF10:EJ10" si="34">EF3/EF8</f>
        <v>3.5714285714285712E-2</v>
      </c>
      <c r="EG10" s="21">
        <f t="shared" si="34"/>
        <v>1.7857142857142856E-2</v>
      </c>
      <c r="EH10" s="21">
        <f t="shared" si="34"/>
        <v>0</v>
      </c>
      <c r="EI10" s="21">
        <f t="shared" si="34"/>
        <v>3.6363636363636362E-2</v>
      </c>
      <c r="EJ10" s="21">
        <f t="shared" si="34"/>
        <v>3.6363636363636362E-2</v>
      </c>
      <c r="EK10" s="21">
        <f t="shared" ref="EK10:EL10" si="35">EK3/EK8</f>
        <v>7.2727272727272724E-2</v>
      </c>
      <c r="EL10" s="21">
        <f t="shared" si="35"/>
        <v>5.3571428571428568E-2</v>
      </c>
      <c r="EM10" s="21">
        <f t="shared" ref="EM10:EN10" si="36">EM3/EM8</f>
        <v>3.5714285714285712E-2</v>
      </c>
      <c r="EN10" s="21">
        <f t="shared" si="36"/>
        <v>1.7857142857142856E-2</v>
      </c>
      <c r="EO10" s="21">
        <f t="shared" ref="EO10:ES10" si="37">EO3/EO8</f>
        <v>1.7857142857142856E-2</v>
      </c>
      <c r="EP10" s="21">
        <f t="shared" si="37"/>
        <v>1.7857142857142856E-2</v>
      </c>
      <c r="EQ10" s="21">
        <f t="shared" si="37"/>
        <v>1.7857142857142856E-2</v>
      </c>
      <c r="ER10" s="21">
        <f t="shared" si="37"/>
        <v>1.8867924528301886E-2</v>
      </c>
      <c r="ES10" s="21">
        <f t="shared" si="37"/>
        <v>3.7735849056603772E-2</v>
      </c>
      <c r="ET10" s="21">
        <f t="shared" ref="ET10:EY10" si="38">ET3/ET8</f>
        <v>1.8867924528301886E-2</v>
      </c>
      <c r="EU10" s="21">
        <f t="shared" si="38"/>
        <v>1.9230769230769232E-2</v>
      </c>
      <c r="EV10" s="21">
        <f t="shared" si="38"/>
        <v>3.8461538461538464E-2</v>
      </c>
      <c r="EW10" s="21">
        <f t="shared" si="38"/>
        <v>3.8461538461538464E-2</v>
      </c>
      <c r="EX10" s="21">
        <f t="shared" si="38"/>
        <v>3.8461538461538464E-2</v>
      </c>
      <c r="EY10" s="21">
        <f t="shared" si="38"/>
        <v>1.9230769230769232E-2</v>
      </c>
      <c r="EZ10" s="21">
        <f t="shared" ref="EZ10:FA10" si="39">EZ3/EZ8</f>
        <v>1.9230769230769232E-2</v>
      </c>
      <c r="FA10" s="21">
        <f t="shared" si="39"/>
        <v>1.9230769230769232E-2</v>
      </c>
      <c r="FB10" s="21">
        <f t="shared" ref="FB10:FC10" si="40">FB3/FB8</f>
        <v>0</v>
      </c>
      <c r="FC10" s="21">
        <f t="shared" si="40"/>
        <v>0</v>
      </c>
      <c r="FD10" s="21">
        <f t="shared" ref="FD10:FE10" si="41">FD3/FD8</f>
        <v>0</v>
      </c>
      <c r="FE10" s="21">
        <f t="shared" si="41"/>
        <v>0</v>
      </c>
      <c r="FF10" s="21">
        <f t="shared" ref="FF10:FG10" si="42">FF3/FF8</f>
        <v>0</v>
      </c>
      <c r="FG10" s="21">
        <f t="shared" si="42"/>
        <v>1.9607843137254902E-2</v>
      </c>
      <c r="FH10" s="21">
        <f t="shared" ref="FH10:FI10" si="43">FH3/FH8</f>
        <v>1.9607843137254902E-2</v>
      </c>
      <c r="FI10" s="21">
        <f t="shared" si="43"/>
        <v>3.9215686274509803E-2</v>
      </c>
      <c r="FJ10" s="21">
        <f t="shared" ref="FJ10:FK10" si="44">FJ3/FJ8</f>
        <v>5.7692307692307696E-2</v>
      </c>
      <c r="FK10" s="21">
        <f t="shared" si="44"/>
        <v>5.7692307692307696E-2</v>
      </c>
      <c r="FL10" s="21">
        <f t="shared" ref="FL10:FM10" si="45">FL3/FL8</f>
        <v>3.8461538461538464E-2</v>
      </c>
      <c r="FM10" s="21">
        <f t="shared" si="45"/>
        <v>5.7692307692307696E-2</v>
      </c>
      <c r="FN10" s="21">
        <f t="shared" ref="FN10:FO10" si="46">FN3/FN8</f>
        <v>5.7692307692307696E-2</v>
      </c>
      <c r="FO10" s="21">
        <f t="shared" si="46"/>
        <v>9.6153846153846159E-2</v>
      </c>
      <c r="FP10" s="21">
        <f t="shared" ref="FP10:FQ10" si="47">FP3/FP8</f>
        <v>5.8823529411764705E-2</v>
      </c>
      <c r="FQ10" s="21">
        <f t="shared" si="47"/>
        <v>5.8823529411764705E-2</v>
      </c>
      <c r="FR10" s="21">
        <f t="shared" ref="FR10:FS10" si="48">FR3/FR8</f>
        <v>5.8823529411764705E-2</v>
      </c>
      <c r="FS10" s="21">
        <f t="shared" si="48"/>
        <v>5.8823529411764705E-2</v>
      </c>
      <c r="FT10" s="21">
        <f t="shared" ref="FT10:FU10" si="49">FT3/FT8</f>
        <v>5.8823529411764705E-2</v>
      </c>
      <c r="FU10" s="21">
        <f t="shared" si="49"/>
        <v>3.9215686274509803E-2</v>
      </c>
      <c r="FV10" s="21">
        <f t="shared" ref="FV10:GK10" si="50">FV3/FV8</f>
        <v>4.1666666666666664E-2</v>
      </c>
      <c r="FW10" s="21">
        <f t="shared" si="50"/>
        <v>4.1666666666666664E-2</v>
      </c>
      <c r="FX10" s="21">
        <f t="shared" si="50"/>
        <v>4.1666666666666664E-2</v>
      </c>
      <c r="FY10" s="21">
        <f t="shared" si="50"/>
        <v>4.1666666666666664E-2</v>
      </c>
      <c r="FZ10" s="21">
        <f t="shared" si="50"/>
        <v>4.1666666666666664E-2</v>
      </c>
      <c r="GA10" s="21">
        <f t="shared" si="50"/>
        <v>4.1666666666666664E-2</v>
      </c>
      <c r="GB10" s="21">
        <f t="shared" si="50"/>
        <v>3.9215686274509803E-2</v>
      </c>
      <c r="GC10" s="21">
        <f t="shared" si="50"/>
        <v>3.9215686274509803E-2</v>
      </c>
      <c r="GD10" s="21">
        <f t="shared" si="50"/>
        <v>3.9215686274509803E-2</v>
      </c>
      <c r="GE10" s="21">
        <f t="shared" si="50"/>
        <v>0.04</v>
      </c>
      <c r="GF10" s="21">
        <f t="shared" si="50"/>
        <v>0.04</v>
      </c>
      <c r="GG10" s="21">
        <f t="shared" si="50"/>
        <v>0.02</v>
      </c>
      <c r="GH10" s="21">
        <f t="shared" si="50"/>
        <v>1.9607843137254902E-2</v>
      </c>
      <c r="GI10" s="21">
        <f t="shared" si="50"/>
        <v>0</v>
      </c>
      <c r="GJ10" s="21">
        <f t="shared" si="50"/>
        <v>1.9607843137254902E-2</v>
      </c>
      <c r="GK10" s="21">
        <f t="shared" si="50"/>
        <v>3.9215686274509803E-2</v>
      </c>
    </row>
    <row r="12" spans="1:207" x14ac:dyDescent="0.25">
      <c r="A12" s="19" t="s">
        <v>24</v>
      </c>
      <c r="FV12" t="s">
        <v>27</v>
      </c>
      <c r="FX12" t="s">
        <v>31</v>
      </c>
    </row>
    <row r="13" spans="1:207" x14ac:dyDescent="0.25">
      <c r="A13" t="s">
        <v>167</v>
      </c>
      <c r="FT13" t="s">
        <v>27</v>
      </c>
      <c r="FX13" t="s">
        <v>29</v>
      </c>
    </row>
    <row r="14" spans="1:207" x14ac:dyDescent="0.25">
      <c r="A14" t="s">
        <v>168</v>
      </c>
      <c r="FX14" t="s">
        <v>30</v>
      </c>
    </row>
    <row r="15" spans="1:207" x14ac:dyDescent="0.25">
      <c r="A15" t="s">
        <v>22</v>
      </c>
      <c r="FX15" t="s">
        <v>32</v>
      </c>
    </row>
    <row r="16" spans="1:207" x14ac:dyDescent="0.25">
      <c r="A16" t="s">
        <v>23</v>
      </c>
      <c r="FX16" s="42"/>
      <c r="FY16" s="1"/>
    </row>
    <row r="17" spans="9:187" x14ac:dyDescent="0.25">
      <c r="I17" t="s">
        <v>27</v>
      </c>
      <c r="AZ17" t="s">
        <v>27</v>
      </c>
      <c r="BN17" s="20"/>
      <c r="BQ17" t="s">
        <v>27</v>
      </c>
      <c r="CI17" t="s">
        <v>27</v>
      </c>
      <c r="FX17" s="55" t="s">
        <v>165</v>
      </c>
      <c r="FY17" s="1"/>
      <c r="FZ17" s="1"/>
      <c r="GA17" s="1"/>
      <c r="GB17" s="1"/>
      <c r="GC17" s="1"/>
      <c r="GD17" s="1"/>
      <c r="GE17" s="1"/>
    </row>
    <row r="18" spans="9:187" x14ac:dyDescent="0.25">
      <c r="BN18" s="20"/>
      <c r="FX18" s="55" t="s">
        <v>166</v>
      </c>
      <c r="FY18" s="55"/>
      <c r="FZ18" s="55"/>
      <c r="GA18" s="55"/>
      <c r="GB18" s="55"/>
      <c r="GC18" s="55"/>
      <c r="GD18" s="55"/>
      <c r="GE18" s="55"/>
    </row>
    <row r="20" spans="9:187" x14ac:dyDescent="0.25">
      <c r="I20" t="s">
        <v>27</v>
      </c>
      <c r="BN20" s="20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2021-05-28T10:42:02Z</dcterms:modified>
</cp:coreProperties>
</file>