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S50" i="1" l="1"/>
  <c r="R50" i="1"/>
  <c r="S48" i="1"/>
  <c r="R48" i="1"/>
  <c r="Q50" i="1"/>
  <c r="P50" i="1"/>
  <c r="O50" i="1"/>
  <c r="N50" i="1"/>
  <c r="Q48" i="1"/>
  <c r="P48" i="1"/>
  <c r="O48" i="1"/>
  <c r="N48" i="1"/>
  <c r="M50" i="1"/>
  <c r="L50" i="1"/>
  <c r="K50" i="1"/>
  <c r="J50" i="1"/>
  <c r="I50" i="1"/>
  <c r="H50" i="1"/>
  <c r="G50" i="1"/>
  <c r="F50" i="1"/>
  <c r="M48" i="1"/>
  <c r="L48" i="1"/>
  <c r="K48" i="1"/>
  <c r="J48" i="1"/>
  <c r="I48" i="1"/>
  <c r="H48" i="1"/>
  <c r="G48" i="1"/>
  <c r="F48" i="1"/>
  <c r="E50" i="1"/>
  <c r="D50" i="1"/>
  <c r="C50" i="1"/>
  <c r="B50" i="1"/>
  <c r="E48" i="1"/>
  <c r="D48" i="1"/>
  <c r="C48" i="1"/>
  <c r="B48" i="1"/>
  <c r="CJ50" i="1" l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DM48" i="1" l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</calcChain>
</file>

<file path=xl/sharedStrings.xml><?xml version="1.0" encoding="utf-8"?>
<sst xmlns="http://schemas.openxmlformats.org/spreadsheetml/2006/main" count="305" uniqueCount="72">
  <si>
    <t>Karlar</t>
  </si>
  <si>
    <t>Konur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</si>
  <si>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</si>
  <si>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</si>
  <si>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</si>
  <si>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</si>
  <si>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</si>
  <si>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</si>
  <si>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</si>
  <si>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</si>
  <si>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</si>
  <si>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</si>
  <si>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50-54 ára</t>
  </si>
  <si>
    <t>55-59 ára</t>
  </si>
  <si>
    <t>Atvinnulausir - allir</t>
  </si>
  <si>
    <t>Menntun</t>
  </si>
  <si>
    <t>Lengd atvinnuleysis</t>
  </si>
  <si>
    <t>meira en ár (langtíma)</t>
  </si>
  <si>
    <t>Kyn og aldur</t>
  </si>
  <si>
    <t>A - karlar</t>
  </si>
  <si>
    <t>B - konur</t>
  </si>
  <si>
    <t>Grunnskóli</t>
  </si>
  <si>
    <t>Framhald ýmisk.</t>
  </si>
  <si>
    <t>0-6 mán (skammtíma)</t>
  </si>
  <si>
    <t>6-12 mán (langtíma)</t>
  </si>
  <si>
    <t>200205</t>
  </si>
  <si>
    <t>200206</t>
  </si>
  <si>
    <t>200207</t>
  </si>
  <si>
    <t>200208</t>
  </si>
  <si>
    <t>200212</t>
  </si>
  <si>
    <t>200301</t>
  </si>
  <si>
    <t>200302</t>
  </si>
  <si>
    <t>200303</t>
  </si>
  <si>
    <t>200304</t>
  </si>
  <si>
    <t>200305</t>
  </si>
  <si>
    <t>200607</t>
  </si>
  <si>
    <t>200903</t>
  </si>
  <si>
    <t>200904</t>
  </si>
  <si>
    <t>200905</t>
  </si>
  <si>
    <t>200906</t>
  </si>
  <si>
    <t>200911</t>
  </si>
  <si>
    <t>200912</t>
  </si>
  <si>
    <t>201110</t>
  </si>
  <si>
    <t>201111</t>
  </si>
  <si>
    <t>201112</t>
  </si>
  <si>
    <t>200606</t>
  </si>
  <si>
    <t>Skorradalshreppur- fjöldi atvinnulausra í lok mánaðar</t>
  </si>
  <si>
    <t>Mannvirkjagerð</t>
  </si>
  <si>
    <t>Ý-sérh.þjónusta</t>
  </si>
  <si>
    <t>Félög/menning/persónul.þj.</t>
  </si>
  <si>
    <t>Opinber stjórnsýsla</t>
  </si>
  <si>
    <t>51.Þjónustustörf</t>
  </si>
  <si>
    <t>52.Sölu- og afgr.störf</t>
  </si>
  <si>
    <t>9.Verkafólk</t>
  </si>
  <si>
    <t>Verslun</t>
  </si>
  <si>
    <t>60-64 ára</t>
  </si>
  <si>
    <t>65-69 ára</t>
  </si>
  <si>
    <t>Heilbrigðsstarfsemi</t>
  </si>
  <si>
    <t xml:space="preserve"> </t>
  </si>
  <si>
    <t>Fræðslustarfsemi</t>
  </si>
  <si>
    <t>Háskóli</t>
  </si>
  <si>
    <t>Íbúafj. 16-69 ára*</t>
  </si>
  <si>
    <t>Atvinnuþáttt. Hagst.**</t>
  </si>
  <si>
    <t>Áætlað vinnuafl</t>
  </si>
  <si>
    <t>Áætlað atvinnuleysi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</si>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</sst>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0" fontId="4" fillId="0" borderId="2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0" fillId="0" borderId="0" xfId="0" applyFill="1" applyBorder="1"/>
    <xf numFmtId="1" fontId="2" fillId="2" borderId="0" xfId="0" applyNumberFormat="1" applyFont="1" applyFill="1"/>
    <xf numFmtId="0" fontId="0" fillId="0" borderId="0" xfId="0" applyBorder="1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/>
    <xf numFmtId="164" fontId="0" fillId="0" borderId="0" xfId="2" applyNumberFormat="1" applyFont="1"/>
    <xf numFmtId="0" fontId="0" fillId="0" borderId="0" xfId="2" applyNumberFormat="1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Atvinnuleysi í Skorradalshreppi í maí 2005 til nóvember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Heildaryfirlit!$B$49:$DM$49</c:f>
              <c:numCache>
                <c:formatCode>mmm\-yy</c:formatCode>
                <c:ptCount val="116"/>
                <c:pt idx="0">
                  <c:v>38473</c:v>
                </c:pt>
                <c:pt idx="1">
                  <c:v>38504</c:v>
                </c:pt>
                <c:pt idx="2">
                  <c:v>38534</c:v>
                </c:pt>
                <c:pt idx="3">
                  <c:v>38565</c:v>
                </c:pt>
                <c:pt idx="4">
                  <c:v>38687</c:v>
                </c:pt>
                <c:pt idx="5">
                  <c:v>38718</c:v>
                </c:pt>
                <c:pt idx="6">
                  <c:v>38749</c:v>
                </c:pt>
                <c:pt idx="7">
                  <c:v>38777</c:v>
                </c:pt>
                <c:pt idx="8">
                  <c:v>38808</c:v>
                </c:pt>
                <c:pt idx="9">
                  <c:v>38838</c:v>
                </c:pt>
                <c:pt idx="10">
                  <c:v>38869</c:v>
                </c:pt>
                <c:pt idx="11">
                  <c:v>38899</c:v>
                </c:pt>
                <c:pt idx="12">
                  <c:v>39873</c:v>
                </c:pt>
                <c:pt idx="13">
                  <c:v>39904</c:v>
                </c:pt>
                <c:pt idx="14">
                  <c:v>39934</c:v>
                </c:pt>
                <c:pt idx="15">
                  <c:v>39965</c:v>
                </c:pt>
                <c:pt idx="16">
                  <c:v>40118</c:v>
                </c:pt>
                <c:pt idx="17">
                  <c:v>40148</c:v>
                </c:pt>
                <c:pt idx="18">
                  <c:v>40817</c:v>
                </c:pt>
                <c:pt idx="19">
                  <c:v>40848</c:v>
                </c:pt>
                <c:pt idx="20">
                  <c:v>40878</c:v>
                </c:pt>
                <c:pt idx="21">
                  <c:v>40909</c:v>
                </c:pt>
                <c:pt idx="22">
                  <c:v>40940</c:v>
                </c:pt>
                <c:pt idx="23">
                  <c:v>40969</c:v>
                </c:pt>
                <c:pt idx="24">
                  <c:v>41000</c:v>
                </c:pt>
                <c:pt idx="25">
                  <c:v>41030</c:v>
                </c:pt>
                <c:pt idx="26">
                  <c:v>41061</c:v>
                </c:pt>
                <c:pt idx="27">
                  <c:v>41091</c:v>
                </c:pt>
                <c:pt idx="28">
                  <c:v>41122</c:v>
                </c:pt>
                <c:pt idx="29">
                  <c:v>41153</c:v>
                </c:pt>
                <c:pt idx="30">
                  <c:v>41183</c:v>
                </c:pt>
                <c:pt idx="31">
                  <c:v>41214</c:v>
                </c:pt>
                <c:pt idx="32">
                  <c:v>41244</c:v>
                </c:pt>
                <c:pt idx="33">
                  <c:v>41275</c:v>
                </c:pt>
                <c:pt idx="34">
                  <c:v>41306</c:v>
                </c:pt>
                <c:pt idx="35">
                  <c:v>41334</c:v>
                </c:pt>
                <c:pt idx="36">
                  <c:v>41365</c:v>
                </c:pt>
                <c:pt idx="37">
                  <c:v>41395</c:v>
                </c:pt>
                <c:pt idx="38">
                  <c:v>41426</c:v>
                </c:pt>
                <c:pt idx="39">
                  <c:v>41456</c:v>
                </c:pt>
                <c:pt idx="40">
                  <c:v>41487</c:v>
                </c:pt>
                <c:pt idx="41">
                  <c:v>41518</c:v>
                </c:pt>
                <c:pt idx="42">
                  <c:v>41548</c:v>
                </c:pt>
                <c:pt idx="43">
                  <c:v>41579</c:v>
                </c:pt>
                <c:pt idx="44">
                  <c:v>41609</c:v>
                </c:pt>
                <c:pt idx="45">
                  <c:v>41640</c:v>
                </c:pt>
                <c:pt idx="46">
                  <c:v>41671</c:v>
                </c:pt>
                <c:pt idx="47">
                  <c:v>41699</c:v>
                </c:pt>
                <c:pt idx="48">
                  <c:v>41730</c:v>
                </c:pt>
                <c:pt idx="49">
                  <c:v>41760</c:v>
                </c:pt>
                <c:pt idx="50">
                  <c:v>41791</c:v>
                </c:pt>
                <c:pt idx="51">
                  <c:v>41821</c:v>
                </c:pt>
                <c:pt idx="52">
                  <c:v>41852</c:v>
                </c:pt>
                <c:pt idx="53">
                  <c:v>41883</c:v>
                </c:pt>
                <c:pt idx="54">
                  <c:v>41913</c:v>
                </c:pt>
                <c:pt idx="55">
                  <c:v>41944</c:v>
                </c:pt>
                <c:pt idx="56">
                  <c:v>41974</c:v>
                </c:pt>
                <c:pt idx="57">
                  <c:v>42005</c:v>
                </c:pt>
                <c:pt idx="58">
                  <c:v>42036</c:v>
                </c:pt>
                <c:pt idx="59">
                  <c:v>42064</c:v>
                </c:pt>
                <c:pt idx="60">
                  <c:v>42095</c:v>
                </c:pt>
                <c:pt idx="61">
                  <c:v>42125</c:v>
                </c:pt>
                <c:pt idx="62">
                  <c:v>42156</c:v>
                </c:pt>
                <c:pt idx="63">
                  <c:v>42186</c:v>
                </c:pt>
                <c:pt idx="64">
                  <c:v>42217</c:v>
                </c:pt>
                <c:pt idx="65">
                  <c:v>42248</c:v>
                </c:pt>
                <c:pt idx="66">
                  <c:v>42278</c:v>
                </c:pt>
                <c:pt idx="67">
                  <c:v>42309</c:v>
                </c:pt>
                <c:pt idx="68">
                  <c:v>42339</c:v>
                </c:pt>
                <c:pt idx="69">
                  <c:v>42370</c:v>
                </c:pt>
                <c:pt idx="70">
                  <c:v>42401</c:v>
                </c:pt>
                <c:pt idx="71">
                  <c:v>42430</c:v>
                </c:pt>
                <c:pt idx="72">
                  <c:v>42461</c:v>
                </c:pt>
                <c:pt idx="73">
                  <c:v>42491</c:v>
                </c:pt>
                <c:pt idx="74">
                  <c:v>42522</c:v>
                </c:pt>
                <c:pt idx="75">
                  <c:v>42552</c:v>
                </c:pt>
                <c:pt idx="76">
                  <c:v>42583</c:v>
                </c:pt>
                <c:pt idx="77">
                  <c:v>42614</c:v>
                </c:pt>
                <c:pt idx="78">
                  <c:v>42644</c:v>
                </c:pt>
                <c:pt idx="79">
                  <c:v>42675</c:v>
                </c:pt>
                <c:pt idx="80">
                  <c:v>42705</c:v>
                </c:pt>
                <c:pt idx="81">
                  <c:v>42736</c:v>
                </c:pt>
                <c:pt idx="82">
                  <c:v>42767</c:v>
                </c:pt>
                <c:pt idx="83">
                  <c:v>42795</c:v>
                </c:pt>
                <c:pt idx="84">
                  <c:v>42826</c:v>
                </c:pt>
                <c:pt idx="85">
                  <c:v>42856</c:v>
                </c:pt>
                <c:pt idx="86">
                  <c:v>42887</c:v>
                </c:pt>
                <c:pt idx="87">
                  <c:v>42917</c:v>
                </c:pt>
                <c:pt idx="88">
                  <c:v>42948</c:v>
                </c:pt>
                <c:pt idx="89">
                  <c:v>42979</c:v>
                </c:pt>
                <c:pt idx="90">
                  <c:v>43009</c:v>
                </c:pt>
                <c:pt idx="91">
                  <c:v>43040</c:v>
                </c:pt>
                <c:pt idx="92">
                  <c:v>43070</c:v>
                </c:pt>
                <c:pt idx="93">
                  <c:v>43101</c:v>
                </c:pt>
                <c:pt idx="94">
                  <c:v>43132</c:v>
                </c:pt>
                <c:pt idx="95">
                  <c:v>43160</c:v>
                </c:pt>
                <c:pt idx="96">
                  <c:v>43191</c:v>
                </c:pt>
                <c:pt idx="97">
                  <c:v>43221</c:v>
                </c:pt>
                <c:pt idx="98">
                  <c:v>43252</c:v>
                </c:pt>
                <c:pt idx="99">
                  <c:v>43282</c:v>
                </c:pt>
                <c:pt idx="100">
                  <c:v>43313</c:v>
                </c:pt>
                <c:pt idx="101">
                  <c:v>43344</c:v>
                </c:pt>
                <c:pt idx="102">
                  <c:v>43374</c:v>
                </c:pt>
                <c:pt idx="103">
                  <c:v>43405</c:v>
                </c:pt>
                <c:pt idx="104">
                  <c:v>43435</c:v>
                </c:pt>
                <c:pt idx="105">
                  <c:v>43466</c:v>
                </c:pt>
                <c:pt idx="106">
                  <c:v>43497</c:v>
                </c:pt>
                <c:pt idx="107">
                  <c:v>43525</c:v>
                </c:pt>
                <c:pt idx="108">
                  <c:v>43556</c:v>
                </c:pt>
                <c:pt idx="109">
                  <c:v>43586</c:v>
                </c:pt>
                <c:pt idx="110">
                  <c:v>43617</c:v>
                </c:pt>
                <c:pt idx="111">
                  <c:v>43647</c:v>
                </c:pt>
                <c:pt idx="112">
                  <c:v>43678</c:v>
                </c:pt>
                <c:pt idx="113">
                  <c:v>43709</c:v>
                </c:pt>
                <c:pt idx="114">
                  <c:v>43739</c:v>
                </c:pt>
                <c:pt idx="115">
                  <c:v>43770</c:v>
                </c:pt>
              </c:numCache>
            </c:numRef>
          </c:cat>
          <c:val>
            <c:numRef>
              <c:f>Heildaryfirlit!$B$50:$DM$50</c:f>
              <c:numCache>
                <c:formatCode>0.0%</c:formatCode>
                <c:ptCount val="116"/>
                <c:pt idx="0">
                  <c:v>3.5714285714285712E-2</c:v>
                </c:pt>
                <c:pt idx="1">
                  <c:v>3.5714285714285712E-2</c:v>
                </c:pt>
                <c:pt idx="2">
                  <c:v>3.5714285714285712E-2</c:v>
                </c:pt>
                <c:pt idx="3">
                  <c:v>3.5714285714285712E-2</c:v>
                </c:pt>
                <c:pt idx="4">
                  <c:v>3.5714285714285712E-2</c:v>
                </c:pt>
                <c:pt idx="5">
                  <c:v>3.5714285714285712E-2</c:v>
                </c:pt>
                <c:pt idx="6">
                  <c:v>3.5714285714285712E-2</c:v>
                </c:pt>
                <c:pt idx="7">
                  <c:v>3.5714285714285712E-2</c:v>
                </c:pt>
                <c:pt idx="8">
                  <c:v>3.5714285714285712E-2</c:v>
                </c:pt>
                <c:pt idx="9">
                  <c:v>3.5714285714285712E-2</c:v>
                </c:pt>
                <c:pt idx="10">
                  <c:v>2.8571428571428571E-2</c:v>
                </c:pt>
                <c:pt idx="11">
                  <c:v>2.7777777777777776E-2</c:v>
                </c:pt>
                <c:pt idx="12">
                  <c:v>0.08</c:v>
                </c:pt>
                <c:pt idx="13">
                  <c:v>7.407407407407407E-2</c:v>
                </c:pt>
                <c:pt idx="14">
                  <c:v>7.407407407407407E-2</c:v>
                </c:pt>
                <c:pt idx="15">
                  <c:v>3.7037037037037035E-2</c:v>
                </c:pt>
                <c:pt idx="16">
                  <c:v>3.8461538461538464E-2</c:v>
                </c:pt>
                <c:pt idx="17">
                  <c:v>3.8461538461538464E-2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3.4482758620689655E-2</c:v>
                </c:pt>
                <c:pt idx="47">
                  <c:v>3.4482758620689655E-2</c:v>
                </c:pt>
                <c:pt idx="48">
                  <c:v>3.2258064516129031E-2</c:v>
                </c:pt>
                <c:pt idx="49">
                  <c:v>3.2258064516129031E-2</c:v>
                </c:pt>
                <c:pt idx="50">
                  <c:v>3.2258064516129031E-2</c:v>
                </c:pt>
                <c:pt idx="51">
                  <c:v>2.8571428571428571E-2</c:v>
                </c:pt>
                <c:pt idx="52">
                  <c:v>2.8571428571428571E-2</c:v>
                </c:pt>
                <c:pt idx="53">
                  <c:v>2.8571428571428571E-2</c:v>
                </c:pt>
                <c:pt idx="54">
                  <c:v>2.9411764705882353E-2</c:v>
                </c:pt>
                <c:pt idx="55">
                  <c:v>2.9411764705882353E-2</c:v>
                </c:pt>
                <c:pt idx="56">
                  <c:v>2.9411764705882353E-2</c:v>
                </c:pt>
                <c:pt idx="57">
                  <c:v>2.9411764705882353E-2</c:v>
                </c:pt>
                <c:pt idx="58">
                  <c:v>2.9411764705882353E-2</c:v>
                </c:pt>
                <c:pt idx="59">
                  <c:v>2.9411764705882353E-2</c:v>
                </c:pt>
                <c:pt idx="60">
                  <c:v>2.8571428571428571E-2</c:v>
                </c:pt>
                <c:pt idx="61">
                  <c:v>2.8571428571428571E-2</c:v>
                </c:pt>
                <c:pt idx="62">
                  <c:v>2.8571428571428571E-2</c:v>
                </c:pt>
                <c:pt idx="63">
                  <c:v>3.3333333333333333E-2</c:v>
                </c:pt>
                <c:pt idx="64">
                  <c:v>3.3333333333333333E-2</c:v>
                </c:pt>
                <c:pt idx="65">
                  <c:v>3.3333333333333333E-2</c:v>
                </c:pt>
                <c:pt idx="66">
                  <c:v>3.3333333333333333E-2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>
                  <c:v>2.9411764705882353E-2</c:v>
                </c:pt>
                <c:pt idx="112">
                  <c:v>0</c:v>
                </c:pt>
                <c:pt idx="113">
                  <c:v>2.9411764705882353E-2</c:v>
                </c:pt>
                <c:pt idx="114">
                  <c:v>2.9411764705882353E-2</c:v>
                </c:pt>
                <c:pt idx="115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964312"/>
        <c:axId val="492960392"/>
      </c:lineChart>
      <c:dateAx>
        <c:axId val="492964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2960392"/>
        <c:crosses val="autoZero"/>
        <c:auto val="1"/>
        <c:lblOffset val="100"/>
        <c:baseTimeUnit val="months"/>
      </c:dateAx>
      <c:valAx>
        <c:axId val="49296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2964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419100</xdr:colOff>
      <xdr:row>51</xdr:row>
      <xdr:rowOff>119062</xdr:rowOff>
    </xdr:from>
    <xdr:to>
      <xdr:col>117</xdr:col>
      <xdr:colOff>114300</xdr:colOff>
      <xdr:row>66</xdr:row>
      <xdr:rowOff>4762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66"/>
  <sheetViews>
    <sheetView tabSelected="1" workbookViewId="0">
      <pane xSplit="1" ySplit="2" topLeftCell="CZ3" activePane="bottomRight" state="frozen"/>
      <selection pane="topRight" activeCell="B1" sqref="B1"/>
      <selection pane="bottomLeft" activeCell="A3" sqref="A3"/>
      <selection pane="bottomRight" activeCell="DM3" sqref="DM3"/>
    </sheetView>
  </sheetViews>
  <sheetFormatPr defaultRowHeight="15" x14ac:dyDescent="0.25"/>
  <cols>
    <col min="1" max="1" width="28" style="1" customWidth="1"/>
    <col min="2" max="16384" width="9.140625" style="1"/>
  </cols>
  <sheetData>
    <row r="1" spans="1:168" ht="30" x14ac:dyDescent="0.25">
      <c r="A1" s="6" t="s">
        <v>46</v>
      </c>
    </row>
    <row r="2" spans="1:168" x14ac:dyDescent="0.25">
      <c r="A2" s="7"/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45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  <c r="R2" s="8" t="s">
        <v>40</v>
      </c>
      <c r="S2" s="8" t="s">
        <v>41</v>
      </c>
      <c r="T2" s="8" t="s">
        <v>42</v>
      </c>
      <c r="U2" s="8" t="s">
        <v>43</v>
      </c>
      <c r="V2" s="8" t="s">
        <v>44</v>
      </c>
      <c r="W2" s="18">
        <v>201201</v>
      </c>
      <c r="X2" s="18">
        <v>201202</v>
      </c>
      <c r="Y2" s="18">
        <v>201203</v>
      </c>
      <c r="Z2" s="18">
        <v>201204</v>
      </c>
      <c r="AA2" s="18">
        <v>201205</v>
      </c>
      <c r="AB2" s="18">
        <v>201206</v>
      </c>
      <c r="AC2" s="18">
        <v>201207</v>
      </c>
      <c r="AD2" s="18">
        <v>201208</v>
      </c>
      <c r="AE2" s="18">
        <v>201209</v>
      </c>
      <c r="AF2" s="18">
        <v>201210</v>
      </c>
      <c r="AG2" s="18">
        <v>201211</v>
      </c>
      <c r="AH2" s="18">
        <v>201212</v>
      </c>
      <c r="AI2" s="18">
        <v>201301</v>
      </c>
      <c r="AJ2" s="18">
        <v>201302</v>
      </c>
      <c r="AK2" s="18">
        <v>201303</v>
      </c>
      <c r="AL2" s="18">
        <v>201304</v>
      </c>
      <c r="AM2" s="18">
        <v>201305</v>
      </c>
      <c r="AN2" s="18">
        <v>201306</v>
      </c>
      <c r="AO2" s="18">
        <v>201307</v>
      </c>
      <c r="AP2" s="18">
        <v>201308</v>
      </c>
      <c r="AQ2" s="18">
        <v>201309</v>
      </c>
      <c r="AR2" s="18">
        <v>201310</v>
      </c>
      <c r="AS2" s="18">
        <v>201311</v>
      </c>
      <c r="AT2" s="18">
        <v>201312</v>
      </c>
      <c r="AU2" s="18">
        <v>201401</v>
      </c>
      <c r="AV2" s="18">
        <v>201402</v>
      </c>
      <c r="AW2" s="18">
        <v>201403</v>
      </c>
      <c r="AX2" s="18">
        <v>201404</v>
      </c>
      <c r="AY2" s="18">
        <v>201405</v>
      </c>
      <c r="AZ2" s="18">
        <v>201406</v>
      </c>
      <c r="BA2" s="18">
        <v>201407</v>
      </c>
      <c r="BB2" s="18">
        <v>201408</v>
      </c>
      <c r="BC2" s="18">
        <v>201409</v>
      </c>
      <c r="BD2" s="18">
        <v>201410</v>
      </c>
      <c r="BE2" s="18">
        <v>201411</v>
      </c>
      <c r="BF2" s="18">
        <v>201412</v>
      </c>
      <c r="BG2" s="18">
        <v>201501</v>
      </c>
      <c r="BH2" s="18">
        <v>201502</v>
      </c>
      <c r="BI2" s="18">
        <v>201503</v>
      </c>
      <c r="BJ2" s="18">
        <v>201504</v>
      </c>
      <c r="BK2" s="18">
        <v>201505</v>
      </c>
      <c r="BL2" s="18">
        <v>201506</v>
      </c>
      <c r="BM2" s="18">
        <v>201507</v>
      </c>
      <c r="BN2" s="18">
        <v>201508</v>
      </c>
      <c r="BO2" s="18">
        <v>201509</v>
      </c>
      <c r="BP2" s="18">
        <v>201510</v>
      </c>
      <c r="BQ2" s="18">
        <v>201511</v>
      </c>
      <c r="BR2" s="18">
        <v>201512</v>
      </c>
      <c r="BS2" s="18">
        <v>201601</v>
      </c>
      <c r="BT2" s="18">
        <v>201602</v>
      </c>
      <c r="BU2" s="18">
        <v>201603</v>
      </c>
      <c r="BV2" s="18">
        <v>201604</v>
      </c>
      <c r="BW2" s="18">
        <v>201605</v>
      </c>
      <c r="BX2" s="18">
        <v>201606</v>
      </c>
      <c r="BY2" s="18">
        <v>201607</v>
      </c>
      <c r="BZ2" s="18">
        <v>201608</v>
      </c>
      <c r="CA2" s="18">
        <v>201609</v>
      </c>
      <c r="CB2" s="18">
        <v>201610</v>
      </c>
      <c r="CC2" s="18">
        <v>201611</v>
      </c>
      <c r="CD2" s="18">
        <v>201612</v>
      </c>
      <c r="CE2" s="18">
        <v>201701</v>
      </c>
      <c r="CF2" s="18">
        <v>201702</v>
      </c>
      <c r="CG2" s="18">
        <v>201703</v>
      </c>
      <c r="CH2" s="18">
        <v>201704</v>
      </c>
      <c r="CI2" s="18">
        <v>201705</v>
      </c>
      <c r="CJ2" s="18">
        <v>201706</v>
      </c>
      <c r="CK2" s="18">
        <v>201707</v>
      </c>
      <c r="CL2" s="18">
        <v>201708</v>
      </c>
      <c r="CM2" s="18">
        <v>201709</v>
      </c>
      <c r="CN2" s="18">
        <v>201710</v>
      </c>
      <c r="CO2" s="18">
        <v>201711</v>
      </c>
      <c r="CP2" s="18">
        <v>201712</v>
      </c>
      <c r="CQ2" s="18">
        <v>201801</v>
      </c>
      <c r="CR2" s="18">
        <v>201802</v>
      </c>
      <c r="CS2" s="18">
        <v>201803</v>
      </c>
      <c r="CT2" s="18">
        <v>201804</v>
      </c>
      <c r="CU2" s="18">
        <v>201805</v>
      </c>
      <c r="CV2" s="18">
        <v>201806</v>
      </c>
      <c r="CW2" s="18">
        <v>201807</v>
      </c>
      <c r="CX2" s="18">
        <v>201808</v>
      </c>
      <c r="CY2" s="18">
        <v>201809</v>
      </c>
      <c r="CZ2" s="18">
        <v>201810</v>
      </c>
      <c r="DA2" s="18">
        <v>201811</v>
      </c>
      <c r="DB2" s="18">
        <v>201812</v>
      </c>
      <c r="DC2" s="18">
        <v>201901</v>
      </c>
      <c r="DD2" s="18">
        <v>201902</v>
      </c>
      <c r="DE2" s="18">
        <v>201903</v>
      </c>
      <c r="DF2" s="18">
        <v>201904</v>
      </c>
      <c r="DG2" s="18">
        <v>201905</v>
      </c>
      <c r="DH2" s="18">
        <v>201906</v>
      </c>
      <c r="DI2" s="18">
        <v>201907</v>
      </c>
      <c r="DJ2" s="18">
        <v>201908</v>
      </c>
      <c r="DK2" s="18">
        <v>201909</v>
      </c>
      <c r="DL2" s="18">
        <v>201910</v>
      </c>
      <c r="DM2" s="18">
        <v>201911</v>
      </c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</row>
    <row r="3" spans="1:168" x14ac:dyDescent="0.25">
      <c r="A3" s="10" t="s">
        <v>14</v>
      </c>
      <c r="B3" s="12">
        <v>1</v>
      </c>
      <c r="C3" s="12">
        <v>1</v>
      </c>
      <c r="D3" s="11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2</v>
      </c>
      <c r="O3" s="12">
        <v>2</v>
      </c>
      <c r="P3" s="12">
        <v>2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 t="s">
        <v>58</v>
      </c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>
        <v>1</v>
      </c>
      <c r="DJ3" s="4"/>
      <c r="DK3" s="4">
        <v>1</v>
      </c>
      <c r="DL3" s="4">
        <v>1</v>
      </c>
      <c r="DM3" s="4">
        <v>0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</row>
    <row r="5" spans="1:168" x14ac:dyDescent="0.25">
      <c r="A5" s="13" t="s">
        <v>4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45</v>
      </c>
      <c r="M5" s="8" t="s">
        <v>35</v>
      </c>
      <c r="N5" s="8" t="s">
        <v>36</v>
      </c>
      <c r="O5" s="8" t="s">
        <v>37</v>
      </c>
      <c r="P5" s="8" t="s">
        <v>38</v>
      </c>
      <c r="Q5" s="8" t="s">
        <v>39</v>
      </c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18">
        <v>201201</v>
      </c>
      <c r="X5" s="18">
        <v>201202</v>
      </c>
      <c r="Y5" s="18">
        <v>201203</v>
      </c>
      <c r="Z5" s="18">
        <v>201204</v>
      </c>
      <c r="AA5" s="18">
        <v>201205</v>
      </c>
      <c r="AB5" s="18">
        <v>201206</v>
      </c>
      <c r="AC5" s="18">
        <v>201207</v>
      </c>
      <c r="AD5" s="18">
        <v>201208</v>
      </c>
      <c r="AE5" s="18">
        <v>201209</v>
      </c>
      <c r="AF5" s="18">
        <v>201210</v>
      </c>
      <c r="AG5" s="18">
        <v>201211</v>
      </c>
      <c r="AH5" s="18">
        <v>201212</v>
      </c>
      <c r="AI5" s="18">
        <v>201301</v>
      </c>
      <c r="AJ5" s="18">
        <v>201302</v>
      </c>
      <c r="AK5" s="18">
        <v>201303</v>
      </c>
      <c r="AL5" s="18">
        <v>201304</v>
      </c>
      <c r="AM5" s="18">
        <v>201305</v>
      </c>
      <c r="AN5" s="18">
        <v>201306</v>
      </c>
      <c r="AO5" s="18">
        <v>201307</v>
      </c>
      <c r="AP5" s="18">
        <v>201308</v>
      </c>
      <c r="AQ5" s="18">
        <v>201309</v>
      </c>
      <c r="AR5" s="18">
        <v>201310</v>
      </c>
      <c r="AS5" s="18">
        <v>201311</v>
      </c>
      <c r="AT5" s="18">
        <v>201312</v>
      </c>
      <c r="AU5" s="18">
        <v>201401</v>
      </c>
      <c r="AV5" s="18">
        <v>201402</v>
      </c>
      <c r="AW5" s="18">
        <v>201403</v>
      </c>
      <c r="AX5" s="18">
        <v>201404</v>
      </c>
      <c r="AY5" s="18">
        <v>201405</v>
      </c>
      <c r="AZ5" s="18">
        <v>201406</v>
      </c>
      <c r="BA5" s="18">
        <v>201407</v>
      </c>
      <c r="BB5" s="18">
        <v>201408</v>
      </c>
      <c r="BC5" s="18">
        <v>201409</v>
      </c>
      <c r="BD5" s="18">
        <v>201410</v>
      </c>
      <c r="BE5" s="18">
        <v>201411</v>
      </c>
      <c r="BF5" s="18">
        <v>201412</v>
      </c>
      <c r="BG5" s="18">
        <v>201501</v>
      </c>
      <c r="BH5" s="18">
        <v>201502</v>
      </c>
      <c r="BI5" s="18">
        <v>201503</v>
      </c>
      <c r="BJ5" s="18">
        <v>201504</v>
      </c>
      <c r="BK5" s="18">
        <v>201505</v>
      </c>
      <c r="BL5" s="18">
        <v>201506</v>
      </c>
      <c r="BM5" s="18">
        <v>201507</v>
      </c>
      <c r="BN5" s="18">
        <v>201508</v>
      </c>
      <c r="BO5" s="18">
        <v>201509</v>
      </c>
      <c r="BP5" s="18">
        <v>201510</v>
      </c>
      <c r="BQ5" s="18">
        <v>201511</v>
      </c>
      <c r="BR5" s="18">
        <v>201512</v>
      </c>
      <c r="BS5" s="18">
        <v>201601</v>
      </c>
      <c r="BT5" s="18">
        <v>201602</v>
      </c>
      <c r="BU5" s="18">
        <v>201603</v>
      </c>
      <c r="BV5" s="18">
        <v>201604</v>
      </c>
      <c r="BW5" s="18">
        <v>201605</v>
      </c>
      <c r="BX5" s="18">
        <v>201606</v>
      </c>
      <c r="BY5" s="18">
        <v>201607</v>
      </c>
      <c r="BZ5" s="18">
        <v>201608</v>
      </c>
      <c r="CA5" s="18">
        <v>201609</v>
      </c>
      <c r="CB5" s="18">
        <v>201610</v>
      </c>
      <c r="CC5" s="18">
        <v>201611</v>
      </c>
      <c r="CD5" s="18">
        <v>201612</v>
      </c>
      <c r="CE5" s="18">
        <v>201701</v>
      </c>
      <c r="CF5" s="18">
        <v>201702</v>
      </c>
      <c r="CG5" s="18">
        <v>201703</v>
      </c>
      <c r="CH5" s="18">
        <v>201704</v>
      </c>
      <c r="CI5" s="18">
        <v>201705</v>
      </c>
      <c r="CJ5" s="18">
        <v>201706</v>
      </c>
      <c r="CK5" s="18">
        <v>201707</v>
      </c>
      <c r="CL5" s="18">
        <v>201708</v>
      </c>
      <c r="CM5" s="18">
        <v>201709</v>
      </c>
      <c r="CN5" s="18">
        <v>201710</v>
      </c>
      <c r="CO5" s="18">
        <v>201711</v>
      </c>
      <c r="CP5" s="18">
        <v>201712</v>
      </c>
      <c r="CQ5" s="18">
        <v>201801</v>
      </c>
      <c r="CR5" s="18">
        <v>201802</v>
      </c>
      <c r="CS5" s="18">
        <v>201803</v>
      </c>
      <c r="CT5" s="18">
        <v>201804</v>
      </c>
      <c r="CU5" s="18">
        <v>201805</v>
      </c>
      <c r="CV5" s="18">
        <v>201806</v>
      </c>
      <c r="CW5" s="18">
        <v>201807</v>
      </c>
      <c r="CX5" s="18">
        <v>201808</v>
      </c>
      <c r="CY5" s="18">
        <v>201809</v>
      </c>
      <c r="CZ5" s="18">
        <v>201810</v>
      </c>
      <c r="DA5" s="18">
        <v>201811</v>
      </c>
      <c r="DB5" s="18">
        <v>201812</v>
      </c>
      <c r="DC5" s="18">
        <v>201901</v>
      </c>
      <c r="DD5" s="18">
        <v>201902</v>
      </c>
      <c r="DE5" s="18">
        <v>201903</v>
      </c>
      <c r="DF5" s="18">
        <v>201904</v>
      </c>
      <c r="DG5" s="18">
        <v>201905</v>
      </c>
      <c r="DH5" s="18">
        <v>201906</v>
      </c>
      <c r="DI5" s="18">
        <v>201907</v>
      </c>
      <c r="DJ5" s="18">
        <v>201908</v>
      </c>
      <c r="DK5" s="18">
        <v>201909</v>
      </c>
      <c r="DL5" s="18">
        <v>201910</v>
      </c>
      <c r="DM5" s="18">
        <v>201911</v>
      </c>
    </row>
    <row r="6" spans="1:168" s="4" customFormat="1" x14ac:dyDescent="0.25">
      <c r="A6" s="4" t="s">
        <v>0</v>
      </c>
      <c r="B6" s="5"/>
      <c r="C6" s="5"/>
      <c r="E6" s="5"/>
      <c r="F6" s="5"/>
      <c r="G6" s="5"/>
      <c r="H6" s="5"/>
      <c r="I6" s="5"/>
      <c r="L6" s="5"/>
      <c r="M6" s="5"/>
      <c r="N6" s="5">
        <v>1</v>
      </c>
      <c r="O6" s="5">
        <v>1</v>
      </c>
      <c r="P6" s="5">
        <v>1</v>
      </c>
      <c r="Q6" s="5"/>
      <c r="R6" s="5">
        <v>1</v>
      </c>
      <c r="S6" s="5">
        <v>1</v>
      </c>
      <c r="T6" s="5"/>
      <c r="U6" s="5"/>
      <c r="V6" s="5"/>
      <c r="DK6" s="4">
        <v>1</v>
      </c>
      <c r="DL6" s="4">
        <v>1</v>
      </c>
    </row>
    <row r="7" spans="1:168" s="4" customFormat="1" x14ac:dyDescent="0.25">
      <c r="A7" s="10" t="s">
        <v>1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/>
      <c r="S7" s="10"/>
      <c r="T7" s="10">
        <v>1</v>
      </c>
      <c r="U7" s="10">
        <v>1</v>
      </c>
      <c r="V7" s="10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1</v>
      </c>
      <c r="BG7" s="4">
        <v>1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DI7" s="4">
        <v>1</v>
      </c>
    </row>
    <row r="9" spans="1:168" x14ac:dyDescent="0.25">
      <c r="A9" s="13" t="s">
        <v>6</v>
      </c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  <c r="H9" s="8" t="s">
        <v>31</v>
      </c>
      <c r="I9" s="8" t="s">
        <v>32</v>
      </c>
      <c r="J9" s="8" t="s">
        <v>33</v>
      </c>
      <c r="K9" s="8" t="s">
        <v>34</v>
      </c>
      <c r="L9" s="8" t="s">
        <v>45</v>
      </c>
      <c r="M9" s="8" t="s">
        <v>35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44</v>
      </c>
      <c r="W9" s="18">
        <v>201201</v>
      </c>
      <c r="X9" s="18">
        <v>201202</v>
      </c>
      <c r="Y9" s="18">
        <v>201203</v>
      </c>
      <c r="Z9" s="18">
        <v>201204</v>
      </c>
      <c r="AA9" s="18">
        <v>201205</v>
      </c>
      <c r="AB9" s="18">
        <v>201206</v>
      </c>
      <c r="AC9" s="18">
        <v>201207</v>
      </c>
      <c r="AD9" s="18">
        <v>201208</v>
      </c>
      <c r="AE9" s="18">
        <v>201209</v>
      </c>
      <c r="AF9" s="18">
        <v>201210</v>
      </c>
      <c r="AG9" s="18">
        <v>201211</v>
      </c>
      <c r="AH9" s="18">
        <v>201212</v>
      </c>
      <c r="AI9" s="18">
        <v>201301</v>
      </c>
      <c r="AJ9" s="18">
        <v>201302</v>
      </c>
      <c r="AK9" s="18">
        <v>201303</v>
      </c>
      <c r="AL9" s="18">
        <v>201304</v>
      </c>
      <c r="AM9" s="18">
        <v>201305</v>
      </c>
      <c r="AN9" s="18">
        <v>201306</v>
      </c>
      <c r="AO9" s="18">
        <v>201307</v>
      </c>
      <c r="AP9" s="18">
        <v>201308</v>
      </c>
      <c r="AQ9" s="18">
        <v>201309</v>
      </c>
      <c r="AR9" s="18">
        <v>201310</v>
      </c>
      <c r="AS9" s="18">
        <v>201311</v>
      </c>
      <c r="AT9" s="18">
        <v>201312</v>
      </c>
      <c r="AU9" s="18">
        <v>201401</v>
      </c>
      <c r="AV9" s="18">
        <v>201402</v>
      </c>
      <c r="AW9" s="18">
        <v>201403</v>
      </c>
      <c r="AX9" s="18">
        <v>201404</v>
      </c>
      <c r="AY9" s="18">
        <v>201405</v>
      </c>
      <c r="AZ9" s="18">
        <v>201406</v>
      </c>
      <c r="BA9" s="18">
        <v>201407</v>
      </c>
      <c r="BB9" s="18">
        <v>201408</v>
      </c>
      <c r="BC9" s="18">
        <v>201409</v>
      </c>
      <c r="BD9" s="18">
        <v>201410</v>
      </c>
      <c r="BE9" s="18">
        <v>201411</v>
      </c>
      <c r="BF9" s="18">
        <v>201412</v>
      </c>
      <c r="BG9" s="18">
        <v>201501</v>
      </c>
      <c r="BH9" s="18">
        <v>201502</v>
      </c>
      <c r="BI9" s="18">
        <v>201503</v>
      </c>
      <c r="BJ9" s="18">
        <v>201504</v>
      </c>
      <c r="BK9" s="18">
        <v>201505</v>
      </c>
      <c r="BL9" s="18">
        <v>201506</v>
      </c>
      <c r="BM9" s="18">
        <v>201507</v>
      </c>
      <c r="BN9" s="18">
        <v>201508</v>
      </c>
      <c r="BO9" s="18">
        <v>201509</v>
      </c>
      <c r="BP9" s="18">
        <v>201510</v>
      </c>
      <c r="BQ9" s="18">
        <v>201511</v>
      </c>
      <c r="BR9" s="18">
        <v>201512</v>
      </c>
      <c r="BS9" s="18">
        <v>201601</v>
      </c>
      <c r="BT9" s="18">
        <v>201602</v>
      </c>
      <c r="BU9" s="18">
        <v>201603</v>
      </c>
      <c r="BV9" s="18">
        <v>201604</v>
      </c>
      <c r="BW9" s="18">
        <v>201605</v>
      </c>
      <c r="BX9" s="18">
        <v>201606</v>
      </c>
      <c r="BY9" s="18">
        <v>201607</v>
      </c>
      <c r="BZ9" s="18">
        <v>201608</v>
      </c>
      <c r="CA9" s="18">
        <v>201609</v>
      </c>
      <c r="CB9" s="18">
        <v>201610</v>
      </c>
      <c r="CC9" s="18">
        <v>201611</v>
      </c>
      <c r="CD9" s="18">
        <v>201612</v>
      </c>
      <c r="CE9" s="18">
        <v>201701</v>
      </c>
      <c r="CF9" s="18">
        <v>201702</v>
      </c>
      <c r="CG9" s="18">
        <v>201703</v>
      </c>
      <c r="CH9" s="18">
        <v>201704</v>
      </c>
      <c r="CI9" s="18">
        <v>201705</v>
      </c>
      <c r="CJ9" s="18">
        <v>201706</v>
      </c>
      <c r="CK9" s="18">
        <v>201707</v>
      </c>
      <c r="CL9" s="18">
        <v>201708</v>
      </c>
      <c r="CM9" s="18">
        <v>201709</v>
      </c>
      <c r="CN9" s="18">
        <v>201710</v>
      </c>
      <c r="CO9" s="18">
        <v>201711</v>
      </c>
      <c r="CP9" s="18">
        <v>201712</v>
      </c>
      <c r="CQ9" s="18">
        <v>201801</v>
      </c>
      <c r="CR9" s="18">
        <v>201802</v>
      </c>
      <c r="CS9" s="18">
        <v>201803</v>
      </c>
      <c r="CT9" s="18">
        <v>201804</v>
      </c>
      <c r="CU9" s="18">
        <v>201805</v>
      </c>
      <c r="CV9" s="18">
        <v>201806</v>
      </c>
      <c r="CW9" s="18">
        <v>201807</v>
      </c>
      <c r="CX9" s="18">
        <v>201808</v>
      </c>
      <c r="CY9" s="18">
        <v>201809</v>
      </c>
      <c r="CZ9" s="18">
        <v>201810</v>
      </c>
      <c r="DA9" s="18">
        <v>201811</v>
      </c>
      <c r="DB9" s="18">
        <v>201812</v>
      </c>
      <c r="DC9" s="18">
        <v>201901</v>
      </c>
      <c r="DD9" s="18">
        <v>201902</v>
      </c>
      <c r="DE9" s="18">
        <v>201903</v>
      </c>
      <c r="DF9" s="18">
        <v>201904</v>
      </c>
      <c r="DG9" s="18">
        <v>201905</v>
      </c>
      <c r="DH9" s="18">
        <v>201906</v>
      </c>
      <c r="DI9" s="18">
        <v>201907</v>
      </c>
      <c r="DJ9" s="18">
        <v>201908</v>
      </c>
      <c r="DK9" s="18">
        <v>201909</v>
      </c>
      <c r="DL9" s="18">
        <v>201910</v>
      </c>
      <c r="DM9" s="18">
        <v>201911</v>
      </c>
    </row>
    <row r="10" spans="1:168" x14ac:dyDescent="0.25">
      <c r="A10" t="s">
        <v>7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</row>
    <row r="11" spans="1:168" x14ac:dyDescent="0.25">
      <c r="A11" s="1" t="s">
        <v>8</v>
      </c>
      <c r="F11" s="1">
        <v>1</v>
      </c>
      <c r="G11" s="1">
        <v>1</v>
      </c>
      <c r="H11" s="1">
        <v>1</v>
      </c>
    </row>
    <row r="12" spans="1:168" x14ac:dyDescent="0.25">
      <c r="A12" s="1" t="s">
        <v>9</v>
      </c>
      <c r="I12" s="1">
        <v>1</v>
      </c>
      <c r="N12" s="1">
        <v>1</v>
      </c>
      <c r="O12" s="1">
        <v>1</v>
      </c>
      <c r="P12" s="1">
        <v>1</v>
      </c>
    </row>
    <row r="13" spans="1:168" x14ac:dyDescent="0.25">
      <c r="A13" s="1" t="s">
        <v>10</v>
      </c>
      <c r="R13" s="1">
        <v>1</v>
      </c>
      <c r="S13" s="1">
        <v>1</v>
      </c>
      <c r="DI13" s="1">
        <v>1</v>
      </c>
    </row>
    <row r="14" spans="1:168" x14ac:dyDescent="0.25">
      <c r="A14" s="1" t="s">
        <v>11</v>
      </c>
      <c r="T14" s="1">
        <v>1</v>
      </c>
      <c r="U14" s="1">
        <v>1</v>
      </c>
      <c r="V14" s="1">
        <v>1</v>
      </c>
    </row>
    <row r="15" spans="1:168" x14ac:dyDescent="0.25">
      <c r="A15" s="1" t="s">
        <v>12</v>
      </c>
      <c r="J15" s="1">
        <v>1</v>
      </c>
      <c r="K15" s="1">
        <v>1</v>
      </c>
      <c r="Z15"/>
      <c r="DJ15" s="1" t="s">
        <v>58</v>
      </c>
    </row>
    <row r="16" spans="1:168" x14ac:dyDescent="0.25">
      <c r="A16" s="1" t="s">
        <v>13</v>
      </c>
      <c r="B16" s="1">
        <v>1</v>
      </c>
      <c r="C16" s="1">
        <v>1</v>
      </c>
      <c r="D16" s="1">
        <v>1</v>
      </c>
      <c r="E16" s="1">
        <v>1</v>
      </c>
    </row>
    <row r="17" spans="1:117" x14ac:dyDescent="0.25">
      <c r="A17" s="1" t="s">
        <v>55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</row>
    <row r="18" spans="1:117" x14ac:dyDescent="0.25">
      <c r="A18" s="1" t="s">
        <v>56</v>
      </c>
      <c r="BB18" s="1">
        <v>1</v>
      </c>
      <c r="BC18" s="1">
        <v>1</v>
      </c>
      <c r="BD18" s="1">
        <v>1</v>
      </c>
      <c r="BE18" s="1">
        <v>1</v>
      </c>
      <c r="BF18" s="1">
        <v>1</v>
      </c>
      <c r="BG18" s="1">
        <v>1</v>
      </c>
      <c r="BH18" s="1">
        <v>1</v>
      </c>
      <c r="BI18" s="1">
        <v>1</v>
      </c>
      <c r="BJ18" s="1">
        <v>1</v>
      </c>
      <c r="BK18" s="1">
        <v>1</v>
      </c>
      <c r="BL18" s="1">
        <v>1</v>
      </c>
      <c r="BM18" s="1">
        <v>1</v>
      </c>
      <c r="BN18" s="1">
        <v>1</v>
      </c>
      <c r="BO18" s="1">
        <v>1</v>
      </c>
      <c r="BP18" s="1">
        <v>1</v>
      </c>
      <c r="DK18" s="1">
        <v>1</v>
      </c>
      <c r="DL18" s="1">
        <v>1</v>
      </c>
    </row>
    <row r="20" spans="1:117" x14ac:dyDescent="0.25">
      <c r="A20" s="13" t="s">
        <v>3</v>
      </c>
      <c r="B20" s="8" t="s">
        <v>25</v>
      </c>
      <c r="C20" s="8" t="s">
        <v>26</v>
      </c>
      <c r="D20" s="8" t="s">
        <v>27</v>
      </c>
      <c r="E20" s="8" t="s">
        <v>28</v>
      </c>
      <c r="F20" s="8" t="s">
        <v>29</v>
      </c>
      <c r="G20" s="8" t="s">
        <v>30</v>
      </c>
      <c r="H20" s="8" t="s">
        <v>31</v>
      </c>
      <c r="I20" s="8" t="s">
        <v>32</v>
      </c>
      <c r="J20" s="8" t="s">
        <v>33</v>
      </c>
      <c r="K20" s="8" t="s">
        <v>34</v>
      </c>
      <c r="L20" s="8" t="s">
        <v>45</v>
      </c>
      <c r="M20" s="8" t="s">
        <v>35</v>
      </c>
      <c r="N20" s="8" t="s">
        <v>36</v>
      </c>
      <c r="O20" s="8" t="s">
        <v>37</v>
      </c>
      <c r="P20" s="8" t="s">
        <v>38</v>
      </c>
      <c r="Q20" s="8" t="s">
        <v>39</v>
      </c>
      <c r="R20" s="8" t="s">
        <v>40</v>
      </c>
      <c r="S20" s="8" t="s">
        <v>41</v>
      </c>
      <c r="T20" s="8" t="s">
        <v>42</v>
      </c>
      <c r="U20" s="8" t="s">
        <v>43</v>
      </c>
      <c r="V20" s="8" t="s">
        <v>44</v>
      </c>
      <c r="W20" s="18">
        <v>201201</v>
      </c>
      <c r="X20" s="18">
        <v>201202</v>
      </c>
      <c r="Y20" s="18">
        <v>201203</v>
      </c>
      <c r="Z20" s="18">
        <v>201204</v>
      </c>
      <c r="AA20" s="18">
        <v>201205</v>
      </c>
      <c r="AB20" s="18">
        <v>201206</v>
      </c>
      <c r="AC20" s="18">
        <v>201207</v>
      </c>
      <c r="AD20" s="18">
        <v>201208</v>
      </c>
      <c r="AE20" s="18">
        <v>201209</v>
      </c>
      <c r="AF20" s="18">
        <v>201210</v>
      </c>
      <c r="AG20" s="18">
        <v>201211</v>
      </c>
      <c r="AH20" s="18">
        <v>201212</v>
      </c>
      <c r="AI20" s="18">
        <v>201301</v>
      </c>
      <c r="AJ20" s="18">
        <v>201302</v>
      </c>
      <c r="AK20" s="18">
        <v>201303</v>
      </c>
      <c r="AL20" s="18">
        <v>201304</v>
      </c>
      <c r="AM20" s="18">
        <v>201305</v>
      </c>
      <c r="AN20" s="18">
        <v>201306</v>
      </c>
      <c r="AO20" s="18">
        <v>201307</v>
      </c>
      <c r="AP20" s="18">
        <v>201308</v>
      </c>
      <c r="AQ20" s="18">
        <v>201309</v>
      </c>
      <c r="AR20" s="18">
        <v>201310</v>
      </c>
      <c r="AS20" s="18">
        <v>201311</v>
      </c>
      <c r="AT20" s="18">
        <v>201312</v>
      </c>
      <c r="AU20" s="18">
        <v>201401</v>
      </c>
      <c r="AV20" s="18">
        <v>201402</v>
      </c>
      <c r="AW20" s="18">
        <v>201403</v>
      </c>
      <c r="AX20" s="18">
        <v>201404</v>
      </c>
      <c r="AY20" s="18">
        <v>201405</v>
      </c>
      <c r="AZ20" s="18">
        <v>201406</v>
      </c>
      <c r="BA20" s="18">
        <v>201407</v>
      </c>
      <c r="BB20" s="18">
        <v>201408</v>
      </c>
      <c r="BC20" s="18">
        <v>201409</v>
      </c>
      <c r="BD20" s="18">
        <v>201410</v>
      </c>
      <c r="BE20" s="18">
        <v>201411</v>
      </c>
      <c r="BF20" s="18">
        <v>201412</v>
      </c>
      <c r="BG20" s="18">
        <v>201501</v>
      </c>
      <c r="BH20" s="18">
        <v>201502</v>
      </c>
      <c r="BI20" s="18">
        <v>201503</v>
      </c>
      <c r="BJ20" s="18">
        <v>201504</v>
      </c>
      <c r="BK20" s="18">
        <v>201505</v>
      </c>
      <c r="BL20" s="18">
        <v>201506</v>
      </c>
      <c r="BM20" s="18">
        <v>201507</v>
      </c>
      <c r="BN20" s="18">
        <v>201508</v>
      </c>
      <c r="BO20" s="18">
        <v>201509</v>
      </c>
      <c r="BP20" s="18">
        <v>201510</v>
      </c>
      <c r="BQ20" s="18">
        <v>201511</v>
      </c>
      <c r="BR20" s="18">
        <v>201512</v>
      </c>
      <c r="BS20" s="18">
        <v>201601</v>
      </c>
      <c r="BT20" s="18">
        <v>201602</v>
      </c>
      <c r="BU20" s="18">
        <v>201603</v>
      </c>
      <c r="BV20" s="18">
        <v>201604</v>
      </c>
      <c r="BW20" s="18">
        <v>201605</v>
      </c>
      <c r="BX20" s="18">
        <v>201606</v>
      </c>
      <c r="BY20" s="18">
        <v>201607</v>
      </c>
      <c r="BZ20" s="18">
        <v>201608</v>
      </c>
      <c r="CA20" s="18">
        <v>201609</v>
      </c>
      <c r="CB20" s="18">
        <v>201610</v>
      </c>
      <c r="CC20" s="18">
        <v>201611</v>
      </c>
      <c r="CD20" s="18">
        <v>201612</v>
      </c>
      <c r="CE20" s="18">
        <v>201701</v>
      </c>
      <c r="CF20" s="18">
        <v>201702</v>
      </c>
      <c r="CG20" s="18">
        <v>201703</v>
      </c>
      <c r="CH20" s="18">
        <v>201704</v>
      </c>
      <c r="CI20" s="18">
        <v>201705</v>
      </c>
      <c r="CJ20" s="18">
        <v>201706</v>
      </c>
      <c r="CK20" s="18">
        <v>201707</v>
      </c>
      <c r="CL20" s="18">
        <v>201708</v>
      </c>
      <c r="CM20" s="18">
        <v>201709</v>
      </c>
      <c r="CN20" s="18">
        <v>201710</v>
      </c>
      <c r="CO20" s="18">
        <v>201711</v>
      </c>
      <c r="CP20" s="18">
        <v>201712</v>
      </c>
      <c r="CQ20" s="18">
        <v>201801</v>
      </c>
      <c r="CR20" s="18">
        <v>201802</v>
      </c>
      <c r="CS20" s="18">
        <v>201803</v>
      </c>
      <c r="CT20" s="18">
        <v>201804</v>
      </c>
      <c r="CU20" s="18">
        <v>201805</v>
      </c>
      <c r="CV20" s="18">
        <v>201806</v>
      </c>
      <c r="CW20" s="18">
        <v>201807</v>
      </c>
      <c r="CX20" s="18">
        <v>201808</v>
      </c>
      <c r="CY20" s="18">
        <v>201809</v>
      </c>
      <c r="CZ20" s="18">
        <v>201810</v>
      </c>
      <c r="DA20" s="18">
        <v>201811</v>
      </c>
      <c r="DB20" s="18">
        <v>201812</v>
      </c>
      <c r="DC20" s="18">
        <v>201901</v>
      </c>
      <c r="DD20" s="18">
        <v>201902</v>
      </c>
      <c r="DE20" s="18">
        <v>201903</v>
      </c>
      <c r="DF20" s="18">
        <v>201904</v>
      </c>
      <c r="DG20" s="18">
        <v>201905</v>
      </c>
      <c r="DH20" s="18">
        <v>201906</v>
      </c>
      <c r="DI20" s="18">
        <v>201907</v>
      </c>
      <c r="DJ20" s="18">
        <v>201908</v>
      </c>
      <c r="DK20" s="18">
        <v>201909</v>
      </c>
      <c r="DL20" s="18">
        <v>201910</v>
      </c>
      <c r="DM20" s="18">
        <v>201911</v>
      </c>
    </row>
    <row r="21" spans="1:117" customFormat="1" x14ac:dyDescent="0.25">
      <c r="A21" s="1" t="s">
        <v>47</v>
      </c>
      <c r="C21" s="1"/>
      <c r="D21" s="1"/>
      <c r="J21" s="1"/>
      <c r="K21" s="1"/>
      <c r="N21">
        <v>1</v>
      </c>
      <c r="O21">
        <v>1</v>
      </c>
      <c r="P21">
        <v>1</v>
      </c>
      <c r="R21">
        <v>1</v>
      </c>
      <c r="S21">
        <v>1</v>
      </c>
    </row>
    <row r="22" spans="1:117" customFormat="1" x14ac:dyDescent="0.25">
      <c r="A22" s="17" t="s">
        <v>54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v>1</v>
      </c>
      <c r="U22" s="1">
        <v>1</v>
      </c>
      <c r="V22" s="1">
        <v>1</v>
      </c>
      <c r="DK22">
        <v>1</v>
      </c>
      <c r="DL22">
        <v>1</v>
      </c>
    </row>
    <row r="23" spans="1:117" customFormat="1" x14ac:dyDescent="0.25">
      <c r="A23" s="17" t="s">
        <v>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>
        <v>1</v>
      </c>
      <c r="M23" s="1">
        <v>1</v>
      </c>
      <c r="N23" s="1"/>
      <c r="O23" s="1"/>
      <c r="P23" s="1"/>
      <c r="Q23" s="1"/>
      <c r="R23" s="1"/>
      <c r="S23" s="1"/>
      <c r="T23" s="1"/>
      <c r="U23" s="1"/>
      <c r="V23" s="1"/>
    </row>
    <row r="24" spans="1:117" customFormat="1" x14ac:dyDescent="0.25">
      <c r="A24" s="17" t="s">
        <v>49</v>
      </c>
      <c r="C24" s="1"/>
      <c r="D24" s="1"/>
      <c r="F24">
        <v>1</v>
      </c>
      <c r="G24">
        <v>1</v>
      </c>
      <c r="H24">
        <v>1</v>
      </c>
      <c r="I24">
        <v>1</v>
      </c>
      <c r="J24" s="1"/>
      <c r="K24" s="1"/>
    </row>
    <row r="25" spans="1:117" customFormat="1" x14ac:dyDescent="0.25">
      <c r="A25" s="17" t="s">
        <v>50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v>1</v>
      </c>
      <c r="O25" s="1">
        <v>1</v>
      </c>
      <c r="P25" s="1">
        <v>1</v>
      </c>
      <c r="Q25" s="1">
        <v>1</v>
      </c>
      <c r="R25" s="1"/>
      <c r="S25" s="1"/>
      <c r="T25" s="1"/>
      <c r="U25" s="1"/>
      <c r="V25" s="1"/>
    </row>
    <row r="26" spans="1:117" customFormat="1" x14ac:dyDescent="0.25">
      <c r="A26" s="17" t="s">
        <v>59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DI26">
        <v>1</v>
      </c>
    </row>
    <row r="27" spans="1:117" customFormat="1" x14ac:dyDescent="0.25">
      <c r="A27" s="17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</row>
    <row r="28" spans="1:117" customFormat="1" x14ac:dyDescent="0.25">
      <c r="A28" s="17" t="s">
        <v>2</v>
      </c>
      <c r="B28" s="1">
        <v>1</v>
      </c>
      <c r="C28" s="1">
        <v>1</v>
      </c>
      <c r="D28" s="1">
        <v>1</v>
      </c>
      <c r="E28" s="1">
        <v>1</v>
      </c>
      <c r="F28" s="1"/>
      <c r="G28" s="1"/>
      <c r="H28" s="1"/>
      <c r="I28" s="1"/>
      <c r="J28" s="1">
        <v>1</v>
      </c>
      <c r="K28" s="1">
        <v>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30" spans="1:117" x14ac:dyDescent="0.25">
      <c r="A30" s="13" t="s">
        <v>5</v>
      </c>
      <c r="B30" s="8" t="s">
        <v>25</v>
      </c>
      <c r="C30" s="8" t="s">
        <v>26</v>
      </c>
      <c r="D30" s="8" t="s">
        <v>27</v>
      </c>
      <c r="E30" s="8" t="s">
        <v>28</v>
      </c>
      <c r="F30" s="8" t="s">
        <v>29</v>
      </c>
      <c r="G30" s="8" t="s">
        <v>30</v>
      </c>
      <c r="H30" s="8" t="s">
        <v>31</v>
      </c>
      <c r="I30" s="8" t="s">
        <v>32</v>
      </c>
      <c r="J30" s="8" t="s">
        <v>33</v>
      </c>
      <c r="K30" s="8" t="s">
        <v>34</v>
      </c>
      <c r="L30" s="8" t="s">
        <v>45</v>
      </c>
      <c r="M30" s="8" t="s">
        <v>35</v>
      </c>
      <c r="N30" s="8" t="s">
        <v>36</v>
      </c>
      <c r="O30" s="8" t="s">
        <v>37</v>
      </c>
      <c r="P30" s="8" t="s">
        <v>38</v>
      </c>
      <c r="Q30" s="8" t="s">
        <v>39</v>
      </c>
      <c r="R30" s="8" t="s">
        <v>40</v>
      </c>
      <c r="S30" s="8" t="s">
        <v>41</v>
      </c>
      <c r="T30" s="8" t="s">
        <v>42</v>
      </c>
      <c r="U30" s="8" t="s">
        <v>43</v>
      </c>
      <c r="V30" s="8" t="s">
        <v>44</v>
      </c>
      <c r="W30" s="18">
        <v>201201</v>
      </c>
      <c r="X30" s="18">
        <v>201202</v>
      </c>
      <c r="Y30" s="18">
        <v>201203</v>
      </c>
      <c r="Z30" s="18">
        <v>201204</v>
      </c>
      <c r="AA30" s="18">
        <v>201205</v>
      </c>
      <c r="AB30" s="18">
        <v>201206</v>
      </c>
      <c r="AC30" s="18">
        <v>201207</v>
      </c>
      <c r="AD30" s="18">
        <v>201208</v>
      </c>
      <c r="AE30" s="18">
        <v>201209</v>
      </c>
      <c r="AF30" s="18">
        <v>201210</v>
      </c>
      <c r="AG30" s="18">
        <v>201211</v>
      </c>
      <c r="AH30" s="18">
        <v>201212</v>
      </c>
      <c r="AI30" s="18">
        <v>201301</v>
      </c>
      <c r="AJ30" s="18">
        <v>201302</v>
      </c>
      <c r="AK30" s="18">
        <v>201303</v>
      </c>
      <c r="AL30" s="18">
        <v>201304</v>
      </c>
      <c r="AM30" s="18">
        <v>201305</v>
      </c>
      <c r="AN30" s="18">
        <v>201306</v>
      </c>
      <c r="AO30" s="18">
        <v>201307</v>
      </c>
      <c r="AP30" s="18">
        <v>201308</v>
      </c>
      <c r="AQ30" s="18">
        <v>201309</v>
      </c>
      <c r="AR30" s="18">
        <v>201310</v>
      </c>
      <c r="AS30" s="18">
        <v>201311</v>
      </c>
      <c r="AT30" s="18">
        <v>201312</v>
      </c>
      <c r="AU30" s="18">
        <v>201401</v>
      </c>
      <c r="AV30" s="18">
        <v>201402</v>
      </c>
      <c r="AW30" s="18">
        <v>201403</v>
      </c>
      <c r="AX30" s="18">
        <v>201404</v>
      </c>
      <c r="AY30" s="18">
        <v>201405</v>
      </c>
      <c r="AZ30" s="18">
        <v>201406</v>
      </c>
      <c r="BA30" s="18">
        <v>201407</v>
      </c>
      <c r="BB30" s="18">
        <v>201408</v>
      </c>
      <c r="BC30" s="18">
        <v>201409</v>
      </c>
      <c r="BD30" s="18">
        <v>201410</v>
      </c>
      <c r="BE30" s="18">
        <v>201411</v>
      </c>
      <c r="BF30" s="18">
        <v>201412</v>
      </c>
      <c r="BG30" s="18">
        <v>201501</v>
      </c>
      <c r="BH30" s="18">
        <v>201502</v>
      </c>
      <c r="BI30" s="18">
        <v>201503</v>
      </c>
      <c r="BJ30" s="18">
        <v>201504</v>
      </c>
      <c r="BK30" s="18">
        <v>201505</v>
      </c>
      <c r="BL30" s="18">
        <v>201506</v>
      </c>
      <c r="BM30" s="18">
        <v>201507</v>
      </c>
      <c r="BN30" s="18">
        <v>201508</v>
      </c>
      <c r="BO30" s="18">
        <v>201509</v>
      </c>
      <c r="BP30" s="18">
        <v>201510</v>
      </c>
      <c r="BQ30" s="18">
        <v>201511</v>
      </c>
      <c r="BR30" s="18">
        <v>201512</v>
      </c>
      <c r="BS30" s="18">
        <v>201601</v>
      </c>
      <c r="BT30" s="18">
        <v>201602</v>
      </c>
      <c r="BU30" s="18">
        <v>201603</v>
      </c>
      <c r="BV30" s="18">
        <v>201604</v>
      </c>
      <c r="BW30" s="18">
        <v>201605</v>
      </c>
      <c r="BX30" s="18">
        <v>201606</v>
      </c>
      <c r="BY30" s="18">
        <v>201607</v>
      </c>
      <c r="BZ30" s="18">
        <v>201608</v>
      </c>
      <c r="CA30" s="18">
        <v>201609</v>
      </c>
      <c r="CB30" s="18">
        <v>201610</v>
      </c>
      <c r="CC30" s="18">
        <v>201611</v>
      </c>
      <c r="CD30" s="18">
        <v>201612</v>
      </c>
      <c r="CE30" s="18">
        <v>201701</v>
      </c>
      <c r="CF30" s="18">
        <v>201702</v>
      </c>
      <c r="CG30" s="18">
        <v>201703</v>
      </c>
      <c r="CH30" s="18">
        <v>201704</v>
      </c>
      <c r="CI30" s="18">
        <v>201705</v>
      </c>
      <c r="CJ30" s="18">
        <v>201706</v>
      </c>
      <c r="CK30" s="18">
        <v>201707</v>
      </c>
      <c r="CL30" s="18">
        <v>201708</v>
      </c>
      <c r="CM30" s="18">
        <v>201709</v>
      </c>
      <c r="CN30" s="18">
        <v>201710</v>
      </c>
      <c r="CO30" s="18">
        <v>201711</v>
      </c>
      <c r="CP30" s="18">
        <v>201712</v>
      </c>
      <c r="CQ30" s="18">
        <v>201801</v>
      </c>
      <c r="CR30" s="18">
        <v>201802</v>
      </c>
      <c r="CS30" s="18">
        <v>201803</v>
      </c>
      <c r="CT30" s="18">
        <v>201804</v>
      </c>
      <c r="CU30" s="18">
        <v>201805</v>
      </c>
      <c r="CV30" s="18">
        <v>201806</v>
      </c>
      <c r="CW30" s="18">
        <v>201807</v>
      </c>
      <c r="CX30" s="18">
        <v>201808</v>
      </c>
      <c r="CY30" s="18">
        <v>201809</v>
      </c>
      <c r="CZ30" s="18">
        <v>201810</v>
      </c>
      <c r="DA30" s="18">
        <v>201811</v>
      </c>
      <c r="DB30" s="18">
        <v>201812</v>
      </c>
      <c r="DC30" s="18">
        <v>201901</v>
      </c>
      <c r="DD30" s="18">
        <v>201902</v>
      </c>
      <c r="DE30" s="18">
        <v>201903</v>
      </c>
      <c r="DF30" s="18">
        <v>201904</v>
      </c>
      <c r="DG30" s="18">
        <v>201905</v>
      </c>
      <c r="DH30" s="18">
        <v>201906</v>
      </c>
      <c r="DI30" s="18">
        <v>201907</v>
      </c>
      <c r="DJ30" s="18">
        <v>201908</v>
      </c>
      <c r="DK30" s="18">
        <v>201909</v>
      </c>
      <c r="DL30" s="18">
        <v>201910</v>
      </c>
      <c r="DM30" s="18">
        <v>201911</v>
      </c>
    </row>
    <row r="31" spans="1:117" x14ac:dyDescent="0.25">
      <c r="A31" t="s">
        <v>51</v>
      </c>
      <c r="B31"/>
      <c r="C31"/>
      <c r="E31"/>
      <c r="F31">
        <v>1</v>
      </c>
      <c r="G31">
        <v>1</v>
      </c>
      <c r="H31">
        <v>1</v>
      </c>
      <c r="I31">
        <v>1</v>
      </c>
      <c r="L31"/>
      <c r="M31"/>
      <c r="N31">
        <v>1</v>
      </c>
      <c r="O31">
        <v>1</v>
      </c>
      <c r="P31">
        <v>1</v>
      </c>
      <c r="Q31">
        <v>1</v>
      </c>
      <c r="R31"/>
      <c r="S31"/>
      <c r="T31"/>
      <c r="U31"/>
      <c r="V31"/>
      <c r="DI31" s="1">
        <v>1</v>
      </c>
    </row>
    <row r="32" spans="1:117" x14ac:dyDescent="0.25">
      <c r="A32" t="s">
        <v>52</v>
      </c>
      <c r="E32"/>
      <c r="F32"/>
      <c r="G32"/>
      <c r="H32"/>
      <c r="I32"/>
      <c r="L32"/>
      <c r="M32"/>
      <c r="N32"/>
      <c r="O32"/>
      <c r="P32"/>
      <c r="Q32"/>
      <c r="R32"/>
      <c r="S32"/>
      <c r="T32">
        <v>1</v>
      </c>
      <c r="U32">
        <v>1</v>
      </c>
      <c r="V32">
        <v>1</v>
      </c>
    </row>
    <row r="33" spans="1:117" x14ac:dyDescent="0.25">
      <c r="A33" t="s">
        <v>53</v>
      </c>
      <c r="B33">
        <v>1</v>
      </c>
      <c r="C33" s="1">
        <v>1</v>
      </c>
      <c r="D33" s="1">
        <v>1</v>
      </c>
      <c r="E33">
        <v>1</v>
      </c>
      <c r="F33"/>
      <c r="G33"/>
      <c r="H33"/>
      <c r="I33"/>
      <c r="J33" s="1">
        <v>1</v>
      </c>
      <c r="K33" s="1">
        <v>1</v>
      </c>
      <c r="L33">
        <v>1</v>
      </c>
      <c r="M33">
        <v>1</v>
      </c>
      <c r="N33">
        <v>1</v>
      </c>
      <c r="O33">
        <v>1</v>
      </c>
      <c r="P33">
        <v>1</v>
      </c>
      <c r="Q33"/>
      <c r="R33">
        <v>1</v>
      </c>
      <c r="S33">
        <v>1</v>
      </c>
      <c r="T33"/>
      <c r="U33"/>
      <c r="V33"/>
      <c r="AV33" s="1">
        <v>1</v>
      </c>
      <c r="AW33" s="1">
        <v>1</v>
      </c>
      <c r="AX33" s="1">
        <v>1</v>
      </c>
      <c r="AY33" s="1">
        <v>1</v>
      </c>
      <c r="AZ33" s="1">
        <v>1</v>
      </c>
      <c r="BA33" s="1">
        <v>1</v>
      </c>
      <c r="BB33" s="1">
        <v>1</v>
      </c>
      <c r="BC33" s="1">
        <v>1</v>
      </c>
      <c r="BD33" s="1">
        <v>1</v>
      </c>
      <c r="BE33" s="1">
        <v>1</v>
      </c>
      <c r="BF33" s="1">
        <v>1</v>
      </c>
      <c r="BG33" s="1">
        <v>1</v>
      </c>
      <c r="BH33" s="1">
        <v>1</v>
      </c>
      <c r="BI33" s="1">
        <v>1</v>
      </c>
      <c r="BJ33" s="1">
        <v>1</v>
      </c>
      <c r="BK33" s="1">
        <v>1</v>
      </c>
      <c r="BL33" s="1">
        <v>1</v>
      </c>
      <c r="BM33" s="1">
        <v>1</v>
      </c>
      <c r="BN33" s="1">
        <v>1</v>
      </c>
      <c r="BO33" s="1">
        <v>1</v>
      </c>
      <c r="BP33" s="1">
        <v>1</v>
      </c>
      <c r="DK33" s="1">
        <v>1</v>
      </c>
      <c r="DL33" s="1">
        <v>1</v>
      </c>
    </row>
    <row r="34" spans="1:117" x14ac:dyDescent="0.25">
      <c r="A34" s="13" t="s">
        <v>15</v>
      </c>
      <c r="B34" s="8" t="s">
        <v>25</v>
      </c>
      <c r="C34" s="8" t="s">
        <v>26</v>
      </c>
      <c r="D34" s="8" t="s">
        <v>27</v>
      </c>
      <c r="E34" s="8" t="s">
        <v>28</v>
      </c>
      <c r="F34" s="8" t="s">
        <v>29</v>
      </c>
      <c r="G34" s="8" t="s">
        <v>30</v>
      </c>
      <c r="H34" s="8" t="s">
        <v>31</v>
      </c>
      <c r="I34" s="8" t="s">
        <v>32</v>
      </c>
      <c r="J34" s="8" t="s">
        <v>33</v>
      </c>
      <c r="K34" s="8" t="s">
        <v>34</v>
      </c>
      <c r="L34" s="8" t="s">
        <v>45</v>
      </c>
      <c r="M34" s="8" t="s">
        <v>35</v>
      </c>
      <c r="N34" s="8" t="s">
        <v>36</v>
      </c>
      <c r="O34" s="8" t="s">
        <v>37</v>
      </c>
      <c r="P34" s="8" t="s">
        <v>38</v>
      </c>
      <c r="Q34" s="8" t="s">
        <v>39</v>
      </c>
      <c r="R34" s="8" t="s">
        <v>40</v>
      </c>
      <c r="S34" s="8" t="s">
        <v>41</v>
      </c>
      <c r="T34" s="8" t="s">
        <v>42</v>
      </c>
      <c r="U34" s="8" t="s">
        <v>43</v>
      </c>
      <c r="V34" s="8" t="s">
        <v>44</v>
      </c>
      <c r="W34" s="18">
        <v>201201</v>
      </c>
      <c r="X34" s="18">
        <v>201202</v>
      </c>
      <c r="Y34" s="18">
        <v>201203</v>
      </c>
      <c r="Z34" s="18">
        <v>201204</v>
      </c>
      <c r="AA34" s="18">
        <v>201205</v>
      </c>
      <c r="AB34" s="18">
        <v>201206</v>
      </c>
      <c r="AC34" s="18">
        <v>201207</v>
      </c>
      <c r="AD34" s="18">
        <v>201208</v>
      </c>
      <c r="AE34" s="18">
        <v>201209</v>
      </c>
      <c r="AF34" s="18">
        <v>201210</v>
      </c>
      <c r="AG34" s="18">
        <v>201211</v>
      </c>
      <c r="AH34" s="18">
        <v>201212</v>
      </c>
      <c r="AI34" s="18">
        <v>201301</v>
      </c>
      <c r="AJ34" s="18">
        <v>201302</v>
      </c>
      <c r="AK34" s="18">
        <v>201303</v>
      </c>
      <c r="AL34" s="18">
        <v>201304</v>
      </c>
      <c r="AM34" s="18">
        <v>201305</v>
      </c>
      <c r="AN34" s="18">
        <v>201306</v>
      </c>
      <c r="AO34" s="18">
        <v>201307</v>
      </c>
      <c r="AP34" s="18">
        <v>201308</v>
      </c>
      <c r="AQ34" s="18">
        <v>201309</v>
      </c>
      <c r="AR34" s="18">
        <v>201310</v>
      </c>
      <c r="AS34" s="18">
        <v>201311</v>
      </c>
      <c r="AT34" s="18">
        <v>201312</v>
      </c>
      <c r="AU34" s="18">
        <v>201401</v>
      </c>
      <c r="AV34" s="18">
        <v>201402</v>
      </c>
      <c r="AW34" s="18">
        <v>201403</v>
      </c>
      <c r="AX34" s="18">
        <v>201404</v>
      </c>
      <c r="AY34" s="18">
        <v>201405</v>
      </c>
      <c r="AZ34" s="18">
        <v>201406</v>
      </c>
      <c r="BA34" s="18">
        <v>201407</v>
      </c>
      <c r="BB34" s="18">
        <v>201408</v>
      </c>
      <c r="BC34" s="18">
        <v>201409</v>
      </c>
      <c r="BD34" s="18">
        <v>201410</v>
      </c>
      <c r="BE34" s="18">
        <v>201411</v>
      </c>
      <c r="BF34" s="18">
        <v>201412</v>
      </c>
      <c r="BG34" s="18">
        <v>201501</v>
      </c>
      <c r="BH34" s="18">
        <v>201502</v>
      </c>
      <c r="BI34" s="18">
        <v>201503</v>
      </c>
      <c r="BJ34" s="18">
        <v>201504</v>
      </c>
      <c r="BK34" s="18">
        <v>201505</v>
      </c>
      <c r="BL34" s="18">
        <v>201506</v>
      </c>
      <c r="BM34" s="18">
        <v>201507</v>
      </c>
      <c r="BN34" s="18">
        <v>201508</v>
      </c>
      <c r="BO34" s="18">
        <v>201509</v>
      </c>
      <c r="BP34" s="18">
        <v>201510</v>
      </c>
      <c r="BQ34" s="18">
        <v>201511</v>
      </c>
      <c r="BR34" s="18">
        <v>201512</v>
      </c>
      <c r="BS34" s="18">
        <v>201601</v>
      </c>
      <c r="BT34" s="18">
        <v>201602</v>
      </c>
      <c r="BU34" s="18">
        <v>201603</v>
      </c>
      <c r="BV34" s="18">
        <v>201604</v>
      </c>
      <c r="BW34" s="18">
        <v>201605</v>
      </c>
      <c r="BX34" s="18">
        <v>201606</v>
      </c>
      <c r="BY34" s="18">
        <v>201607</v>
      </c>
      <c r="BZ34" s="18">
        <v>201608</v>
      </c>
      <c r="CA34" s="18">
        <v>201609</v>
      </c>
      <c r="CB34" s="18">
        <v>201610</v>
      </c>
      <c r="CC34" s="18">
        <v>201611</v>
      </c>
      <c r="CD34" s="18">
        <v>201612</v>
      </c>
      <c r="CE34" s="18">
        <v>201701</v>
      </c>
      <c r="CF34" s="18">
        <v>201702</v>
      </c>
      <c r="CG34" s="18">
        <v>201703</v>
      </c>
      <c r="CH34" s="18">
        <v>201704</v>
      </c>
      <c r="CI34" s="18">
        <v>201705</v>
      </c>
      <c r="CJ34" s="18">
        <v>201706</v>
      </c>
      <c r="CK34" s="18">
        <v>201707</v>
      </c>
      <c r="CL34" s="18">
        <v>201708</v>
      </c>
      <c r="CM34" s="18">
        <v>201709</v>
      </c>
      <c r="CN34" s="18">
        <v>201710</v>
      </c>
      <c r="CO34" s="18">
        <v>201711</v>
      </c>
      <c r="CP34" s="18">
        <v>201712</v>
      </c>
      <c r="CQ34" s="18">
        <v>201801</v>
      </c>
      <c r="CR34" s="18">
        <v>201802</v>
      </c>
      <c r="CS34" s="18">
        <v>201803</v>
      </c>
      <c r="CT34" s="18">
        <v>201804</v>
      </c>
      <c r="CU34" s="18">
        <v>201805</v>
      </c>
      <c r="CV34" s="18">
        <v>201806</v>
      </c>
      <c r="CW34" s="18">
        <v>201807</v>
      </c>
      <c r="CX34" s="18">
        <v>201808</v>
      </c>
      <c r="CY34" s="18">
        <v>201809</v>
      </c>
      <c r="CZ34" s="18">
        <v>201810</v>
      </c>
      <c r="DA34" s="18">
        <v>201811</v>
      </c>
      <c r="DB34" s="18">
        <v>201812</v>
      </c>
      <c r="DC34" s="18">
        <v>201901</v>
      </c>
      <c r="DD34" s="18">
        <v>201902</v>
      </c>
      <c r="DE34" s="18">
        <v>201903</v>
      </c>
      <c r="DF34" s="18">
        <v>201904</v>
      </c>
      <c r="DG34" s="18">
        <v>201905</v>
      </c>
      <c r="DH34" s="18">
        <v>201906</v>
      </c>
      <c r="DI34" s="18">
        <v>201907</v>
      </c>
      <c r="DJ34" s="18">
        <v>201908</v>
      </c>
      <c r="DK34" s="18">
        <v>201909</v>
      </c>
      <c r="DL34" s="18">
        <v>201910</v>
      </c>
      <c r="DM34" s="18">
        <v>201911</v>
      </c>
    </row>
    <row r="35" spans="1:117" x14ac:dyDescent="0.25">
      <c r="A35" t="s">
        <v>21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DK35" s="1">
        <v>1</v>
      </c>
      <c r="DL35" s="1">
        <v>1</v>
      </c>
    </row>
    <row r="36" spans="1:117" x14ac:dyDescent="0.25">
      <c r="A36" t="s">
        <v>22</v>
      </c>
      <c r="J36" s="1">
        <v>1</v>
      </c>
      <c r="K36" s="1">
        <v>1</v>
      </c>
      <c r="N36" s="1">
        <v>1</v>
      </c>
      <c r="O36" s="1">
        <v>1</v>
      </c>
      <c r="P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1</v>
      </c>
      <c r="BH36" s="1">
        <v>1</v>
      </c>
      <c r="BI36" s="1">
        <v>1</v>
      </c>
      <c r="BJ36" s="1">
        <v>1</v>
      </c>
      <c r="BK36" s="1">
        <v>1</v>
      </c>
      <c r="BL36" s="1">
        <v>1</v>
      </c>
      <c r="BM36" s="1">
        <v>1</v>
      </c>
      <c r="BN36" s="1">
        <v>1</v>
      </c>
      <c r="BO36" s="1">
        <v>1</v>
      </c>
      <c r="BP36" s="1">
        <v>1</v>
      </c>
    </row>
    <row r="37" spans="1:117" x14ac:dyDescent="0.25">
      <c r="A37" s="1" t="s">
        <v>60</v>
      </c>
      <c r="Z37"/>
      <c r="DI37" s="1">
        <v>1</v>
      </c>
    </row>
    <row r="38" spans="1:117" x14ac:dyDescent="0.25">
      <c r="Z38"/>
    </row>
    <row r="39" spans="1:117" x14ac:dyDescent="0.25">
      <c r="A39" s="13" t="s">
        <v>16</v>
      </c>
      <c r="B39" s="8" t="s">
        <v>25</v>
      </c>
      <c r="C39" s="8" t="s">
        <v>26</v>
      </c>
      <c r="D39" s="8" t="s">
        <v>27</v>
      </c>
      <c r="E39" s="8" t="s">
        <v>28</v>
      </c>
      <c r="F39" s="8" t="s">
        <v>29</v>
      </c>
      <c r="G39" s="8" t="s">
        <v>30</v>
      </c>
      <c r="H39" s="8" t="s">
        <v>31</v>
      </c>
      <c r="I39" s="8" t="s">
        <v>32</v>
      </c>
      <c r="J39" s="8" t="s">
        <v>33</v>
      </c>
      <c r="K39" s="8" t="s">
        <v>34</v>
      </c>
      <c r="L39" s="8" t="s">
        <v>45</v>
      </c>
      <c r="M39" s="8" t="s">
        <v>35</v>
      </c>
      <c r="N39" s="8" t="s">
        <v>36</v>
      </c>
      <c r="O39" s="8" t="s">
        <v>37</v>
      </c>
      <c r="P39" s="8" t="s">
        <v>38</v>
      </c>
      <c r="Q39" s="8" t="s">
        <v>39</v>
      </c>
      <c r="R39" s="8" t="s">
        <v>40</v>
      </c>
      <c r="S39" s="8" t="s">
        <v>41</v>
      </c>
      <c r="T39" s="8" t="s">
        <v>42</v>
      </c>
      <c r="U39" s="8" t="s">
        <v>43</v>
      </c>
      <c r="V39" s="8" t="s">
        <v>44</v>
      </c>
      <c r="W39" s="18">
        <v>201201</v>
      </c>
      <c r="X39" s="18">
        <v>201202</v>
      </c>
      <c r="Y39" s="18">
        <v>201203</v>
      </c>
      <c r="Z39" s="18">
        <v>201204</v>
      </c>
      <c r="AA39" s="18">
        <v>201205</v>
      </c>
      <c r="AB39" s="18">
        <v>201206</v>
      </c>
      <c r="AC39" s="18">
        <v>201207</v>
      </c>
      <c r="AD39" s="18">
        <v>201208</v>
      </c>
      <c r="AE39" s="18">
        <v>201209</v>
      </c>
      <c r="AF39" s="18">
        <v>201210</v>
      </c>
      <c r="AG39" s="18">
        <v>201211</v>
      </c>
      <c r="AH39" s="18">
        <v>201212</v>
      </c>
      <c r="AI39" s="18">
        <v>201301</v>
      </c>
      <c r="AJ39" s="18">
        <v>201302</v>
      </c>
      <c r="AK39" s="18">
        <v>201303</v>
      </c>
      <c r="AL39" s="18">
        <v>201304</v>
      </c>
      <c r="AM39" s="18">
        <v>201305</v>
      </c>
      <c r="AN39" s="18">
        <v>201306</v>
      </c>
      <c r="AO39" s="18">
        <v>201307</v>
      </c>
      <c r="AP39" s="18">
        <v>201308</v>
      </c>
      <c r="AQ39" s="18">
        <v>201309</v>
      </c>
      <c r="AR39" s="18">
        <v>201310</v>
      </c>
      <c r="AS39" s="18">
        <v>201311</v>
      </c>
      <c r="AT39" s="18">
        <v>201312</v>
      </c>
      <c r="AU39" s="18">
        <v>201401</v>
      </c>
      <c r="AV39" s="18">
        <v>201402</v>
      </c>
      <c r="AW39" s="18">
        <v>201403</v>
      </c>
      <c r="AX39" s="18">
        <v>201404</v>
      </c>
      <c r="AY39" s="18">
        <v>201405</v>
      </c>
      <c r="AZ39" s="18">
        <v>201406</v>
      </c>
      <c r="BA39" s="18">
        <v>201407</v>
      </c>
      <c r="BB39" s="18">
        <v>201408</v>
      </c>
      <c r="BC39" s="18">
        <v>201409</v>
      </c>
      <c r="BD39" s="18">
        <v>201410</v>
      </c>
      <c r="BE39" s="18">
        <v>201411</v>
      </c>
      <c r="BF39" s="18">
        <v>201412</v>
      </c>
      <c r="BG39" s="18">
        <v>201501</v>
      </c>
      <c r="BH39" s="18">
        <v>201502</v>
      </c>
      <c r="BI39" s="18">
        <v>201503</v>
      </c>
      <c r="BJ39" s="18">
        <v>201504</v>
      </c>
      <c r="BK39" s="18">
        <v>201505</v>
      </c>
      <c r="BL39" s="18">
        <v>201506</v>
      </c>
      <c r="BM39" s="18">
        <v>201507</v>
      </c>
      <c r="BN39" s="18">
        <v>201508</v>
      </c>
      <c r="BO39" s="18">
        <v>201509</v>
      </c>
      <c r="BP39" s="18">
        <v>201510</v>
      </c>
      <c r="BQ39" s="18">
        <v>201511</v>
      </c>
      <c r="BR39" s="18">
        <v>201512</v>
      </c>
      <c r="BS39" s="18">
        <v>201601</v>
      </c>
      <c r="BT39" s="18">
        <v>201602</v>
      </c>
      <c r="BU39" s="18">
        <v>201603</v>
      </c>
      <c r="BV39" s="18">
        <v>201604</v>
      </c>
      <c r="BW39" s="18">
        <v>201605</v>
      </c>
      <c r="BX39" s="18">
        <v>201606</v>
      </c>
      <c r="BY39" s="18">
        <v>201607</v>
      </c>
      <c r="BZ39" s="18">
        <v>201608</v>
      </c>
      <c r="CA39" s="18">
        <v>201609</v>
      </c>
      <c r="CB39" s="18">
        <v>201610</v>
      </c>
      <c r="CC39" s="18">
        <v>201611</v>
      </c>
      <c r="CD39" s="18">
        <v>201612</v>
      </c>
      <c r="CE39" s="18">
        <v>201701</v>
      </c>
      <c r="CF39" s="18">
        <v>201702</v>
      </c>
      <c r="CG39" s="18">
        <v>201703</v>
      </c>
      <c r="CH39" s="18">
        <v>201704</v>
      </c>
      <c r="CI39" s="18">
        <v>201705</v>
      </c>
      <c r="CJ39" s="18">
        <v>201706</v>
      </c>
      <c r="CK39" s="18">
        <v>201707</v>
      </c>
      <c r="CL39" s="18">
        <v>201708</v>
      </c>
      <c r="CM39" s="18">
        <v>201709</v>
      </c>
      <c r="CN39" s="18">
        <v>201710</v>
      </c>
      <c r="CO39" s="18">
        <v>201711</v>
      </c>
      <c r="CP39" s="18">
        <v>201712</v>
      </c>
      <c r="CQ39" s="18">
        <v>201801</v>
      </c>
      <c r="CR39" s="18">
        <v>201802</v>
      </c>
      <c r="CS39" s="18">
        <v>201803</v>
      </c>
      <c r="CT39" s="18">
        <v>201804</v>
      </c>
      <c r="CU39" s="18">
        <v>201805</v>
      </c>
      <c r="CV39" s="18">
        <v>201806</v>
      </c>
      <c r="CW39" s="18">
        <v>201807</v>
      </c>
      <c r="CX39" s="18">
        <v>201808</v>
      </c>
      <c r="CY39" s="18">
        <v>201809</v>
      </c>
      <c r="CZ39" s="18">
        <v>201810</v>
      </c>
      <c r="DA39" s="18">
        <v>201811</v>
      </c>
      <c r="DB39" s="18">
        <v>201812</v>
      </c>
      <c r="DC39" s="18">
        <v>201901</v>
      </c>
      <c r="DD39" s="18">
        <v>201902</v>
      </c>
      <c r="DE39" s="18">
        <v>201903</v>
      </c>
      <c r="DF39" s="18">
        <v>201904</v>
      </c>
      <c r="DG39" s="18">
        <v>201905</v>
      </c>
      <c r="DH39" s="18">
        <v>201906</v>
      </c>
      <c r="DI39" s="18">
        <v>201907</v>
      </c>
      <c r="DJ39" s="18">
        <v>201908</v>
      </c>
      <c r="DK39" s="18">
        <v>201909</v>
      </c>
      <c r="DL39" s="18">
        <v>201910</v>
      </c>
      <c r="DM39" s="18">
        <v>201911</v>
      </c>
    </row>
    <row r="40" spans="1:117" x14ac:dyDescent="0.25">
      <c r="A40" t="s">
        <v>23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2</v>
      </c>
      <c r="O40" s="1">
        <v>2</v>
      </c>
      <c r="P40" s="1">
        <v>2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AV40" s="1">
        <v>1</v>
      </c>
      <c r="AW40" s="1">
        <v>1</v>
      </c>
      <c r="AX40" s="1">
        <v>1</v>
      </c>
      <c r="AY40" s="1">
        <v>1</v>
      </c>
      <c r="AZ40" s="1">
        <v>1</v>
      </c>
      <c r="DI40" s="1">
        <v>1</v>
      </c>
      <c r="DK40" s="1">
        <v>1</v>
      </c>
      <c r="DL40" s="1">
        <v>1</v>
      </c>
    </row>
    <row r="41" spans="1:117" x14ac:dyDescent="0.25">
      <c r="A41" t="s">
        <v>24</v>
      </c>
      <c r="I41" s="2"/>
      <c r="J41" s="2"/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</row>
    <row r="42" spans="1:117" x14ac:dyDescent="0.25">
      <c r="A42" s="9" t="s">
        <v>17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BG42" s="1">
        <v>1</v>
      </c>
      <c r="BH42" s="1">
        <v>1</v>
      </c>
      <c r="BI42" s="1">
        <v>1</v>
      </c>
      <c r="BJ42" s="1">
        <v>1</v>
      </c>
      <c r="BK42" s="1">
        <v>1</v>
      </c>
      <c r="BL42" s="1">
        <v>1</v>
      </c>
      <c r="BM42" s="1">
        <v>1</v>
      </c>
      <c r="BN42" s="1">
        <v>1</v>
      </c>
      <c r="BO42" s="1">
        <v>1</v>
      </c>
      <c r="BP42" s="1">
        <v>1</v>
      </c>
    </row>
    <row r="44" spans="1:117" x14ac:dyDescent="0.25">
      <c r="B44" s="8" t="s">
        <v>25</v>
      </c>
      <c r="C44" s="8" t="s">
        <v>26</v>
      </c>
      <c r="D44" s="8" t="s">
        <v>27</v>
      </c>
      <c r="E44" s="8" t="s">
        <v>28</v>
      </c>
      <c r="F44" s="8" t="s">
        <v>29</v>
      </c>
      <c r="G44" s="8" t="s">
        <v>30</v>
      </c>
      <c r="H44" s="8" t="s">
        <v>31</v>
      </c>
      <c r="I44" s="8" t="s">
        <v>32</v>
      </c>
      <c r="J44" s="8" t="s">
        <v>33</v>
      </c>
      <c r="K44" s="8" t="s">
        <v>34</v>
      </c>
      <c r="L44" s="8" t="s">
        <v>45</v>
      </c>
      <c r="M44" s="8" t="s">
        <v>35</v>
      </c>
      <c r="N44" s="8" t="s">
        <v>36</v>
      </c>
      <c r="O44" s="8" t="s">
        <v>37</v>
      </c>
      <c r="P44" s="8" t="s">
        <v>38</v>
      </c>
      <c r="Q44" s="8" t="s">
        <v>39</v>
      </c>
      <c r="R44" s="8" t="s">
        <v>40</v>
      </c>
      <c r="S44" s="8" t="s">
        <v>41</v>
      </c>
      <c r="T44" s="8" t="s">
        <v>42</v>
      </c>
      <c r="U44" s="8" t="s">
        <v>43</v>
      </c>
      <c r="V44" s="8" t="s">
        <v>44</v>
      </c>
      <c r="W44" s="18">
        <v>201201</v>
      </c>
      <c r="X44" s="18">
        <v>201202</v>
      </c>
      <c r="Y44" s="18">
        <v>201203</v>
      </c>
      <c r="Z44" s="18">
        <v>201204</v>
      </c>
      <c r="AA44" s="18">
        <v>201205</v>
      </c>
      <c r="AB44" s="18">
        <v>201206</v>
      </c>
      <c r="AC44" s="18">
        <v>201207</v>
      </c>
      <c r="AD44" s="18">
        <v>201208</v>
      </c>
      <c r="AE44" s="18">
        <v>201209</v>
      </c>
      <c r="AF44" s="18">
        <v>201210</v>
      </c>
      <c r="AG44" s="18">
        <v>201211</v>
      </c>
      <c r="AH44" s="18">
        <v>201212</v>
      </c>
      <c r="AI44" s="18">
        <v>201301</v>
      </c>
      <c r="AJ44" s="18">
        <v>201302</v>
      </c>
      <c r="AK44" s="18">
        <v>201303</v>
      </c>
      <c r="AL44" s="18">
        <v>201304</v>
      </c>
      <c r="AM44" s="18">
        <v>201305</v>
      </c>
      <c r="AN44" s="18">
        <v>201306</v>
      </c>
      <c r="AO44" s="18">
        <v>201307</v>
      </c>
      <c r="AP44" s="18">
        <v>201308</v>
      </c>
      <c r="AQ44" s="18">
        <v>201309</v>
      </c>
      <c r="AR44" s="18">
        <v>201310</v>
      </c>
      <c r="AS44" s="18">
        <v>201311</v>
      </c>
      <c r="AT44" s="18">
        <v>201312</v>
      </c>
      <c r="AU44" s="18">
        <v>201401</v>
      </c>
      <c r="AV44" s="18">
        <v>201402</v>
      </c>
      <c r="AW44" s="18">
        <v>201403</v>
      </c>
      <c r="AX44" s="18">
        <v>201404</v>
      </c>
      <c r="AY44" s="18">
        <v>201405</v>
      </c>
      <c r="AZ44" s="18">
        <v>201406</v>
      </c>
      <c r="BA44" s="18">
        <v>201407</v>
      </c>
      <c r="BB44" s="18">
        <v>201408</v>
      </c>
      <c r="BC44" s="18">
        <v>201409</v>
      </c>
      <c r="BD44" s="18">
        <v>201410</v>
      </c>
      <c r="BE44" s="18">
        <v>201411</v>
      </c>
      <c r="BF44" s="18">
        <v>201412</v>
      </c>
      <c r="BG44" s="18">
        <v>201501</v>
      </c>
      <c r="BH44" s="18">
        <v>201502</v>
      </c>
      <c r="BI44" s="18">
        <v>201503</v>
      </c>
      <c r="BJ44" s="18">
        <v>201504</v>
      </c>
      <c r="BK44" s="18">
        <v>201505</v>
      </c>
      <c r="BL44" s="18">
        <v>201506</v>
      </c>
      <c r="BM44" s="18">
        <v>201507</v>
      </c>
      <c r="BN44" s="18">
        <v>201508</v>
      </c>
      <c r="BO44" s="18">
        <v>201509</v>
      </c>
      <c r="BP44" s="18">
        <v>201510</v>
      </c>
      <c r="BQ44" s="18">
        <v>201511</v>
      </c>
      <c r="BR44" s="18">
        <v>201512</v>
      </c>
      <c r="BS44" s="18">
        <v>201601</v>
      </c>
      <c r="BT44" s="18">
        <v>201602</v>
      </c>
      <c r="BU44" s="18">
        <v>201603</v>
      </c>
      <c r="BV44" s="18">
        <v>201604</v>
      </c>
      <c r="BW44" s="18">
        <v>201605</v>
      </c>
      <c r="BX44" s="18">
        <v>201606</v>
      </c>
      <c r="BY44" s="18">
        <v>201607</v>
      </c>
      <c r="BZ44" s="18">
        <v>201608</v>
      </c>
      <c r="CA44" s="18">
        <v>201609</v>
      </c>
      <c r="CB44" s="18">
        <v>201610</v>
      </c>
      <c r="CC44" s="18">
        <v>201611</v>
      </c>
      <c r="CD44" s="18">
        <v>201612</v>
      </c>
      <c r="CE44" s="18">
        <v>201701</v>
      </c>
      <c r="CF44" s="18">
        <v>201702</v>
      </c>
      <c r="CG44" s="18">
        <v>201703</v>
      </c>
      <c r="CH44" s="18">
        <v>201704</v>
      </c>
      <c r="CI44" s="18">
        <v>201705</v>
      </c>
      <c r="CJ44" s="18">
        <v>201706</v>
      </c>
      <c r="CK44" s="18">
        <v>201707</v>
      </c>
      <c r="CL44" s="18">
        <v>201708</v>
      </c>
      <c r="CM44" s="18">
        <v>201709</v>
      </c>
      <c r="CN44" s="18">
        <v>201710</v>
      </c>
      <c r="CO44" s="18">
        <v>201711</v>
      </c>
      <c r="CP44" s="18">
        <v>201712</v>
      </c>
      <c r="CQ44" s="18">
        <v>201801</v>
      </c>
      <c r="CR44" s="18">
        <v>201802</v>
      </c>
      <c r="CS44" s="18">
        <v>201803</v>
      </c>
      <c r="CT44" s="18">
        <v>201804</v>
      </c>
      <c r="CU44" s="18">
        <v>201805</v>
      </c>
      <c r="CV44" s="18">
        <v>201806</v>
      </c>
      <c r="CW44" s="18">
        <v>201807</v>
      </c>
      <c r="CX44" s="18">
        <v>201808</v>
      </c>
      <c r="CY44" s="18">
        <v>201809</v>
      </c>
      <c r="CZ44" s="18">
        <v>201810</v>
      </c>
      <c r="DA44" s="18">
        <v>201811</v>
      </c>
      <c r="DB44" s="18">
        <v>201812</v>
      </c>
      <c r="DC44" s="18">
        <v>201901</v>
      </c>
      <c r="DD44" s="18">
        <v>201902</v>
      </c>
      <c r="DE44" s="18">
        <v>201903</v>
      </c>
      <c r="DF44" s="18">
        <v>201904</v>
      </c>
      <c r="DG44" s="18">
        <v>201905</v>
      </c>
      <c r="DH44" s="18">
        <v>201906</v>
      </c>
      <c r="DI44" s="18">
        <v>201907</v>
      </c>
      <c r="DJ44" s="18">
        <v>201908</v>
      </c>
      <c r="DK44" s="18">
        <v>201909</v>
      </c>
      <c r="DL44" s="18">
        <v>201910</v>
      </c>
      <c r="DM44" s="18">
        <v>201911</v>
      </c>
    </row>
    <row r="45" spans="1:117" x14ac:dyDescent="0.25">
      <c r="A45" s="10" t="s">
        <v>14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2</v>
      </c>
      <c r="O45" s="1">
        <v>2</v>
      </c>
      <c r="P45" s="1">
        <v>2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1</v>
      </c>
      <c r="BH45" s="1">
        <v>1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1</v>
      </c>
      <c r="BO45" s="1">
        <v>1</v>
      </c>
      <c r="BP45" s="1">
        <v>1</v>
      </c>
      <c r="CJ45" s="1">
        <v>0</v>
      </c>
      <c r="DI45" s="1">
        <v>1</v>
      </c>
      <c r="DK45" s="1">
        <v>1</v>
      </c>
      <c r="DL45" s="1">
        <v>1</v>
      </c>
      <c r="DM45" s="1">
        <v>0</v>
      </c>
    </row>
    <row r="46" spans="1:117" x14ac:dyDescent="0.25">
      <c r="A46" s="20" t="s">
        <v>61</v>
      </c>
      <c r="B46" s="1">
        <v>34</v>
      </c>
      <c r="C46" s="1">
        <v>34</v>
      </c>
      <c r="D46" s="1">
        <v>34</v>
      </c>
      <c r="E46" s="1">
        <v>34</v>
      </c>
      <c r="F46" s="1">
        <v>34</v>
      </c>
      <c r="G46" s="1">
        <v>34</v>
      </c>
      <c r="H46" s="1">
        <v>34</v>
      </c>
      <c r="I46" s="1">
        <v>34</v>
      </c>
      <c r="J46" s="1">
        <v>34</v>
      </c>
      <c r="K46" s="1">
        <v>34</v>
      </c>
      <c r="L46" s="1">
        <v>42</v>
      </c>
      <c r="M46" s="1">
        <v>42</v>
      </c>
      <c r="N46" s="1">
        <v>33</v>
      </c>
      <c r="O46" s="1">
        <v>33</v>
      </c>
      <c r="P46" s="1">
        <v>33</v>
      </c>
      <c r="Q46" s="1">
        <v>33</v>
      </c>
      <c r="R46" s="1">
        <v>33</v>
      </c>
      <c r="S46" s="1">
        <v>33</v>
      </c>
      <c r="T46" s="1">
        <v>33</v>
      </c>
      <c r="U46" s="1">
        <v>33</v>
      </c>
      <c r="V46" s="1">
        <v>33</v>
      </c>
      <c r="W46" s="1">
        <v>37</v>
      </c>
      <c r="X46" s="1">
        <v>37</v>
      </c>
      <c r="Y46" s="1">
        <v>37</v>
      </c>
      <c r="Z46" s="1">
        <v>37</v>
      </c>
      <c r="AA46" s="1">
        <v>37</v>
      </c>
      <c r="AB46" s="1">
        <v>37</v>
      </c>
      <c r="AC46" s="1">
        <v>36</v>
      </c>
      <c r="AD46" s="1">
        <v>36</v>
      </c>
      <c r="AE46" s="1">
        <v>36</v>
      </c>
      <c r="AF46" s="1">
        <v>36</v>
      </c>
      <c r="AG46" s="1">
        <v>36</v>
      </c>
      <c r="AH46" s="1">
        <v>36</v>
      </c>
      <c r="AI46" s="1">
        <v>36</v>
      </c>
      <c r="AJ46" s="1">
        <v>36</v>
      </c>
      <c r="AK46" s="1">
        <v>36</v>
      </c>
      <c r="AL46" s="1">
        <v>36</v>
      </c>
      <c r="AM46" s="1">
        <v>36</v>
      </c>
      <c r="AN46" s="1">
        <v>36</v>
      </c>
      <c r="AO46" s="1">
        <v>37</v>
      </c>
      <c r="AP46" s="1">
        <v>37</v>
      </c>
      <c r="AQ46" s="1">
        <v>37</v>
      </c>
      <c r="AR46" s="1">
        <v>37</v>
      </c>
      <c r="AS46" s="1">
        <v>37</v>
      </c>
      <c r="AT46" s="1">
        <v>37</v>
      </c>
      <c r="AU46" s="1">
        <v>37</v>
      </c>
      <c r="AV46" s="1">
        <v>37</v>
      </c>
      <c r="AW46" s="1">
        <v>37</v>
      </c>
      <c r="AX46" s="1">
        <v>37</v>
      </c>
      <c r="AY46" s="1">
        <v>37</v>
      </c>
      <c r="AZ46" s="1">
        <v>37</v>
      </c>
      <c r="BA46" s="1">
        <v>41</v>
      </c>
      <c r="BB46" s="1">
        <v>41</v>
      </c>
      <c r="BC46" s="1">
        <v>41</v>
      </c>
      <c r="BD46" s="1">
        <v>41</v>
      </c>
      <c r="BE46" s="1">
        <v>41</v>
      </c>
      <c r="BF46" s="1">
        <v>41</v>
      </c>
      <c r="BG46" s="1">
        <v>41</v>
      </c>
      <c r="BH46" s="1">
        <v>41</v>
      </c>
      <c r="BI46" s="1">
        <v>41</v>
      </c>
      <c r="BJ46" s="1">
        <v>41</v>
      </c>
      <c r="BK46" s="1">
        <v>41</v>
      </c>
      <c r="BL46" s="1">
        <v>41</v>
      </c>
      <c r="BM46" s="1">
        <v>35</v>
      </c>
      <c r="BN46" s="1">
        <v>35</v>
      </c>
      <c r="BO46" s="1">
        <v>35</v>
      </c>
      <c r="BP46" s="1">
        <v>35</v>
      </c>
      <c r="BQ46" s="1">
        <v>35</v>
      </c>
      <c r="BR46" s="1">
        <v>35</v>
      </c>
      <c r="BS46" s="1">
        <v>35</v>
      </c>
      <c r="BT46" s="1">
        <v>35</v>
      </c>
      <c r="BU46" s="1">
        <v>35</v>
      </c>
      <c r="BV46" s="1">
        <v>35</v>
      </c>
      <c r="BW46" s="1">
        <v>35</v>
      </c>
      <c r="BX46" s="1">
        <v>35</v>
      </c>
      <c r="BY46" s="1">
        <v>39</v>
      </c>
      <c r="BZ46" s="1">
        <v>39</v>
      </c>
      <c r="CA46" s="1">
        <v>39</v>
      </c>
      <c r="CB46" s="1">
        <v>39</v>
      </c>
      <c r="CC46" s="1">
        <v>39</v>
      </c>
      <c r="CD46" s="1">
        <v>39</v>
      </c>
      <c r="CE46" s="1">
        <v>39</v>
      </c>
      <c r="CF46" s="1">
        <v>39</v>
      </c>
      <c r="CG46" s="1">
        <v>39</v>
      </c>
      <c r="CH46" s="1">
        <v>39</v>
      </c>
      <c r="CI46" s="1">
        <v>39</v>
      </c>
      <c r="CJ46" s="1">
        <v>39</v>
      </c>
      <c r="CK46" s="1">
        <v>38</v>
      </c>
      <c r="CL46" s="1">
        <v>38</v>
      </c>
      <c r="CM46" s="1">
        <v>38</v>
      </c>
      <c r="CN46" s="1">
        <v>38</v>
      </c>
      <c r="CO46" s="1">
        <v>38</v>
      </c>
      <c r="CP46" s="1">
        <v>38</v>
      </c>
      <c r="CQ46" s="1">
        <v>38</v>
      </c>
      <c r="CR46" s="1">
        <v>38</v>
      </c>
      <c r="CS46" s="1">
        <v>38</v>
      </c>
      <c r="CT46" s="1">
        <v>38</v>
      </c>
      <c r="CU46" s="1">
        <v>38</v>
      </c>
      <c r="CV46" s="1">
        <v>38</v>
      </c>
      <c r="CW46" s="1">
        <v>40</v>
      </c>
      <c r="CX46" s="1">
        <v>40</v>
      </c>
      <c r="CY46" s="1">
        <v>40</v>
      </c>
      <c r="CZ46" s="1">
        <v>40</v>
      </c>
      <c r="DA46" s="1">
        <v>40</v>
      </c>
      <c r="DB46" s="1">
        <v>40</v>
      </c>
      <c r="DC46" s="1">
        <v>40</v>
      </c>
      <c r="DD46" s="1">
        <v>40</v>
      </c>
      <c r="DE46" s="1">
        <v>40</v>
      </c>
      <c r="DF46" s="1">
        <v>40</v>
      </c>
      <c r="DG46" s="1">
        <v>40</v>
      </c>
      <c r="DH46" s="1">
        <v>40</v>
      </c>
      <c r="DI46" s="1">
        <v>40</v>
      </c>
      <c r="DJ46" s="1">
        <v>40</v>
      </c>
      <c r="DK46" s="1">
        <v>40</v>
      </c>
      <c r="DL46" s="1">
        <v>40</v>
      </c>
      <c r="DM46" s="1">
        <v>40</v>
      </c>
    </row>
    <row r="47" spans="1:117" x14ac:dyDescent="0.25">
      <c r="A47" t="s">
        <v>62</v>
      </c>
      <c r="B47" s="1">
        <v>83.3</v>
      </c>
      <c r="C47" s="1">
        <v>83.3</v>
      </c>
      <c r="D47" s="1">
        <v>83.3</v>
      </c>
      <c r="E47" s="1">
        <v>83.3</v>
      </c>
      <c r="F47" s="1">
        <v>83.3</v>
      </c>
      <c r="G47" s="1">
        <v>80.900000000000006</v>
      </c>
      <c r="H47" s="1">
        <v>80.900000000000006</v>
      </c>
      <c r="I47" s="1">
        <v>80.900000000000006</v>
      </c>
      <c r="J47" s="1">
        <v>83.5</v>
      </c>
      <c r="K47" s="1">
        <v>83.5</v>
      </c>
      <c r="L47" s="1">
        <v>83.5</v>
      </c>
      <c r="M47" s="1">
        <v>85.8</v>
      </c>
      <c r="N47" s="1">
        <v>76.400000000000006</v>
      </c>
      <c r="O47" s="1">
        <v>82.3</v>
      </c>
      <c r="P47" s="1">
        <v>82.3</v>
      </c>
      <c r="Q47" s="1">
        <v>82.3</v>
      </c>
      <c r="R47" s="1">
        <v>79.7</v>
      </c>
      <c r="S47" s="1">
        <v>79.7</v>
      </c>
      <c r="T47" s="1">
        <v>77.2</v>
      </c>
      <c r="U47" s="1">
        <v>77.2</v>
      </c>
      <c r="V47" s="1">
        <v>77.2</v>
      </c>
      <c r="W47" s="1">
        <v>78.599999999999994</v>
      </c>
      <c r="X47" s="1">
        <v>78.599999999999994</v>
      </c>
      <c r="Y47" s="1">
        <v>78.599999999999994</v>
      </c>
      <c r="Z47" s="1">
        <v>82.1</v>
      </c>
      <c r="AA47" s="1">
        <v>82.1</v>
      </c>
      <c r="AB47" s="1">
        <v>82.1</v>
      </c>
      <c r="AC47" s="1">
        <v>81.2</v>
      </c>
      <c r="AD47" s="1">
        <v>81.2</v>
      </c>
      <c r="AE47" s="1">
        <v>81.2</v>
      </c>
      <c r="AF47" s="1">
        <v>78.8</v>
      </c>
      <c r="AG47" s="1">
        <v>78.8</v>
      </c>
      <c r="AH47" s="1">
        <v>78.8</v>
      </c>
      <c r="AI47" s="1">
        <v>79.3</v>
      </c>
      <c r="AJ47" s="1">
        <v>79.3</v>
      </c>
      <c r="AK47" s="1">
        <v>79.3</v>
      </c>
      <c r="AL47" s="1">
        <v>84.3</v>
      </c>
      <c r="AM47" s="1">
        <v>84.3</v>
      </c>
      <c r="AN47" s="1">
        <v>84.3</v>
      </c>
      <c r="AO47" s="1">
        <v>84</v>
      </c>
      <c r="AP47" s="1">
        <v>84</v>
      </c>
      <c r="AQ47" s="1">
        <v>84</v>
      </c>
      <c r="AR47" s="1">
        <v>80.5</v>
      </c>
      <c r="AS47" s="1">
        <v>80.5</v>
      </c>
      <c r="AT47" s="1">
        <v>80.5</v>
      </c>
      <c r="AU47" s="1">
        <v>79.2</v>
      </c>
      <c r="AV47" s="1">
        <v>79.2</v>
      </c>
      <c r="AW47" s="1">
        <v>79.2</v>
      </c>
      <c r="AX47" s="1">
        <v>84.5</v>
      </c>
      <c r="AY47" s="1">
        <v>84.5</v>
      </c>
      <c r="AZ47" s="1">
        <v>84.5</v>
      </c>
      <c r="BA47" s="1">
        <v>85.1</v>
      </c>
      <c r="BB47" s="1">
        <v>85.1</v>
      </c>
      <c r="BC47" s="1">
        <v>85.1</v>
      </c>
      <c r="BD47" s="1">
        <v>83.7</v>
      </c>
      <c r="BE47" s="1">
        <v>83.7</v>
      </c>
      <c r="BF47" s="1">
        <v>83.7</v>
      </c>
      <c r="BG47" s="1">
        <v>84</v>
      </c>
      <c r="BH47" s="1">
        <v>84</v>
      </c>
      <c r="BI47" s="1">
        <v>84</v>
      </c>
      <c r="BJ47" s="1">
        <v>86.2</v>
      </c>
      <c r="BK47" s="1">
        <v>86.2</v>
      </c>
      <c r="BL47" s="1">
        <v>86.2</v>
      </c>
      <c r="BM47" s="1">
        <v>87.1</v>
      </c>
      <c r="BN47" s="1">
        <v>87.1</v>
      </c>
      <c r="BO47" s="1">
        <v>87.1</v>
      </c>
      <c r="BP47" s="1">
        <v>85.5</v>
      </c>
      <c r="BQ47" s="1">
        <v>85.5</v>
      </c>
      <c r="BR47" s="1">
        <v>85.5</v>
      </c>
      <c r="BS47" s="1">
        <v>86</v>
      </c>
      <c r="BT47" s="1">
        <v>86</v>
      </c>
      <c r="BU47" s="1">
        <v>86</v>
      </c>
      <c r="BV47" s="1">
        <v>87.6</v>
      </c>
      <c r="BW47" s="1">
        <v>87.6</v>
      </c>
      <c r="BX47" s="1">
        <v>87.6</v>
      </c>
      <c r="BY47" s="1">
        <v>87.8</v>
      </c>
      <c r="BZ47" s="1">
        <v>87.8</v>
      </c>
      <c r="CA47" s="1">
        <v>87.8</v>
      </c>
      <c r="CB47" s="1">
        <v>86.6</v>
      </c>
      <c r="CC47" s="1">
        <v>86.6</v>
      </c>
      <c r="CD47" s="1">
        <v>86.6</v>
      </c>
      <c r="CE47" s="1">
        <v>86.8</v>
      </c>
      <c r="CF47" s="1">
        <v>86.8</v>
      </c>
      <c r="CG47" s="1">
        <v>86.8</v>
      </c>
      <c r="CH47" s="1">
        <v>86.9</v>
      </c>
      <c r="CI47" s="1">
        <v>86.9</v>
      </c>
      <c r="CJ47" s="1">
        <v>86.9</v>
      </c>
      <c r="CK47" s="1">
        <v>86.2</v>
      </c>
      <c r="CL47" s="1">
        <v>86.2</v>
      </c>
      <c r="CM47" s="1">
        <v>86.2</v>
      </c>
      <c r="CN47" s="1">
        <v>85.8</v>
      </c>
      <c r="CO47" s="1">
        <v>85.8</v>
      </c>
      <c r="CP47" s="1">
        <v>85.8</v>
      </c>
      <c r="CQ47" s="1">
        <v>84.7</v>
      </c>
      <c r="CR47" s="1">
        <v>84.7</v>
      </c>
      <c r="CS47" s="1">
        <v>84.7</v>
      </c>
      <c r="CT47" s="1">
        <v>85.9</v>
      </c>
      <c r="CU47">
        <v>85.9</v>
      </c>
      <c r="CV47">
        <v>85.9</v>
      </c>
      <c r="CW47">
        <v>83.9</v>
      </c>
      <c r="CX47">
        <v>83.9</v>
      </c>
      <c r="CY47">
        <v>83.9</v>
      </c>
      <c r="CZ47" s="1">
        <v>84</v>
      </c>
      <c r="DA47" s="1">
        <v>84</v>
      </c>
      <c r="DB47" s="1">
        <v>84</v>
      </c>
      <c r="DC47" s="1">
        <v>84.5</v>
      </c>
      <c r="DD47" s="1">
        <v>84.5</v>
      </c>
      <c r="DE47" s="1">
        <v>84.5</v>
      </c>
      <c r="DF47" s="1">
        <v>84.6</v>
      </c>
      <c r="DG47" s="1">
        <v>84.6</v>
      </c>
      <c r="DH47" s="1">
        <v>84.6</v>
      </c>
      <c r="DI47" s="1">
        <v>84.2</v>
      </c>
      <c r="DJ47" s="1">
        <v>84.2</v>
      </c>
      <c r="DK47" s="1">
        <v>84.2</v>
      </c>
      <c r="DL47" s="1">
        <v>84</v>
      </c>
      <c r="DM47" s="1">
        <v>84</v>
      </c>
    </row>
    <row r="48" spans="1:117" x14ac:dyDescent="0.25">
      <c r="A48" t="s">
        <v>63</v>
      </c>
      <c r="B48" s="23">
        <f t="shared" ref="B48:S48" si="0">ROUND(B46*B47/100,0)</f>
        <v>28</v>
      </c>
      <c r="C48" s="23">
        <f t="shared" si="0"/>
        <v>28</v>
      </c>
      <c r="D48" s="23">
        <f t="shared" si="0"/>
        <v>28</v>
      </c>
      <c r="E48" s="23">
        <f t="shared" si="0"/>
        <v>28</v>
      </c>
      <c r="F48" s="23">
        <f t="shared" si="0"/>
        <v>28</v>
      </c>
      <c r="G48" s="23">
        <f t="shared" si="0"/>
        <v>28</v>
      </c>
      <c r="H48" s="23">
        <f t="shared" si="0"/>
        <v>28</v>
      </c>
      <c r="I48" s="23">
        <f t="shared" si="0"/>
        <v>28</v>
      </c>
      <c r="J48" s="23">
        <f t="shared" si="0"/>
        <v>28</v>
      </c>
      <c r="K48" s="23">
        <f t="shared" si="0"/>
        <v>28</v>
      </c>
      <c r="L48" s="23">
        <f t="shared" si="0"/>
        <v>35</v>
      </c>
      <c r="M48" s="23">
        <f t="shared" si="0"/>
        <v>36</v>
      </c>
      <c r="N48" s="23">
        <f t="shared" si="0"/>
        <v>25</v>
      </c>
      <c r="O48" s="23">
        <f t="shared" si="0"/>
        <v>27</v>
      </c>
      <c r="P48" s="23">
        <f t="shared" si="0"/>
        <v>27</v>
      </c>
      <c r="Q48" s="23">
        <f t="shared" si="0"/>
        <v>27</v>
      </c>
      <c r="R48" s="23">
        <f t="shared" si="0"/>
        <v>26</v>
      </c>
      <c r="S48" s="23">
        <f t="shared" si="0"/>
        <v>26</v>
      </c>
      <c r="T48" s="23">
        <f t="shared" ref="T48:CE48" si="1">ROUND(T46*T47/100,0)</f>
        <v>25</v>
      </c>
      <c r="U48" s="23">
        <f t="shared" si="1"/>
        <v>25</v>
      </c>
      <c r="V48" s="23">
        <f t="shared" si="1"/>
        <v>25</v>
      </c>
      <c r="W48" s="23">
        <f t="shared" si="1"/>
        <v>29</v>
      </c>
      <c r="X48" s="23">
        <f t="shared" si="1"/>
        <v>29</v>
      </c>
      <c r="Y48" s="23">
        <f t="shared" si="1"/>
        <v>29</v>
      </c>
      <c r="Z48" s="23">
        <f t="shared" si="1"/>
        <v>30</v>
      </c>
      <c r="AA48" s="23">
        <f t="shared" si="1"/>
        <v>30</v>
      </c>
      <c r="AB48" s="23">
        <f t="shared" si="1"/>
        <v>30</v>
      </c>
      <c r="AC48" s="23">
        <f t="shared" si="1"/>
        <v>29</v>
      </c>
      <c r="AD48" s="23">
        <f t="shared" si="1"/>
        <v>29</v>
      </c>
      <c r="AE48" s="23">
        <f t="shared" si="1"/>
        <v>29</v>
      </c>
      <c r="AF48" s="23">
        <f t="shared" si="1"/>
        <v>28</v>
      </c>
      <c r="AG48" s="23">
        <f t="shared" si="1"/>
        <v>28</v>
      </c>
      <c r="AH48" s="23">
        <f t="shared" si="1"/>
        <v>28</v>
      </c>
      <c r="AI48" s="23">
        <f t="shared" si="1"/>
        <v>29</v>
      </c>
      <c r="AJ48" s="23">
        <f t="shared" si="1"/>
        <v>29</v>
      </c>
      <c r="AK48" s="23">
        <f t="shared" si="1"/>
        <v>29</v>
      </c>
      <c r="AL48" s="23">
        <f t="shared" si="1"/>
        <v>30</v>
      </c>
      <c r="AM48" s="23">
        <f t="shared" si="1"/>
        <v>30</v>
      </c>
      <c r="AN48" s="23">
        <f t="shared" si="1"/>
        <v>30</v>
      </c>
      <c r="AO48" s="23">
        <f t="shared" si="1"/>
        <v>31</v>
      </c>
      <c r="AP48" s="23">
        <f t="shared" si="1"/>
        <v>31</v>
      </c>
      <c r="AQ48" s="23">
        <f t="shared" si="1"/>
        <v>31</v>
      </c>
      <c r="AR48" s="23">
        <f t="shared" si="1"/>
        <v>30</v>
      </c>
      <c r="AS48" s="23">
        <f t="shared" si="1"/>
        <v>30</v>
      </c>
      <c r="AT48" s="23">
        <f t="shared" si="1"/>
        <v>30</v>
      </c>
      <c r="AU48" s="23">
        <f t="shared" si="1"/>
        <v>29</v>
      </c>
      <c r="AV48" s="23">
        <f t="shared" si="1"/>
        <v>29</v>
      </c>
      <c r="AW48" s="23">
        <f t="shared" si="1"/>
        <v>29</v>
      </c>
      <c r="AX48" s="23">
        <f t="shared" si="1"/>
        <v>31</v>
      </c>
      <c r="AY48" s="23">
        <f t="shared" si="1"/>
        <v>31</v>
      </c>
      <c r="AZ48" s="23">
        <f t="shared" si="1"/>
        <v>31</v>
      </c>
      <c r="BA48" s="23">
        <f t="shared" si="1"/>
        <v>35</v>
      </c>
      <c r="BB48" s="23">
        <f t="shared" si="1"/>
        <v>35</v>
      </c>
      <c r="BC48" s="23">
        <f t="shared" si="1"/>
        <v>35</v>
      </c>
      <c r="BD48" s="23">
        <f t="shared" si="1"/>
        <v>34</v>
      </c>
      <c r="BE48" s="23">
        <f t="shared" si="1"/>
        <v>34</v>
      </c>
      <c r="BF48" s="23">
        <f t="shared" si="1"/>
        <v>34</v>
      </c>
      <c r="BG48" s="23">
        <f t="shared" si="1"/>
        <v>34</v>
      </c>
      <c r="BH48" s="23">
        <f t="shared" si="1"/>
        <v>34</v>
      </c>
      <c r="BI48" s="23">
        <f t="shared" si="1"/>
        <v>34</v>
      </c>
      <c r="BJ48" s="23">
        <f t="shared" si="1"/>
        <v>35</v>
      </c>
      <c r="BK48" s="23">
        <f t="shared" si="1"/>
        <v>35</v>
      </c>
      <c r="BL48" s="23">
        <f t="shared" si="1"/>
        <v>35</v>
      </c>
      <c r="BM48" s="23">
        <f t="shared" si="1"/>
        <v>30</v>
      </c>
      <c r="BN48" s="23">
        <f t="shared" si="1"/>
        <v>30</v>
      </c>
      <c r="BO48" s="23">
        <f t="shared" si="1"/>
        <v>30</v>
      </c>
      <c r="BP48" s="23">
        <f t="shared" si="1"/>
        <v>30</v>
      </c>
      <c r="BQ48" s="23">
        <f t="shared" si="1"/>
        <v>30</v>
      </c>
      <c r="BR48" s="23">
        <f t="shared" si="1"/>
        <v>30</v>
      </c>
      <c r="BS48" s="23">
        <f t="shared" si="1"/>
        <v>30</v>
      </c>
      <c r="BT48" s="23">
        <f t="shared" si="1"/>
        <v>30</v>
      </c>
      <c r="BU48" s="23">
        <f t="shared" si="1"/>
        <v>30</v>
      </c>
      <c r="BV48" s="23">
        <f t="shared" si="1"/>
        <v>31</v>
      </c>
      <c r="BW48" s="23">
        <f t="shared" si="1"/>
        <v>31</v>
      </c>
      <c r="BX48" s="23">
        <f t="shared" si="1"/>
        <v>31</v>
      </c>
      <c r="BY48" s="23">
        <f t="shared" si="1"/>
        <v>34</v>
      </c>
      <c r="BZ48" s="23">
        <f t="shared" si="1"/>
        <v>34</v>
      </c>
      <c r="CA48" s="23">
        <f t="shared" si="1"/>
        <v>34</v>
      </c>
      <c r="CB48" s="23">
        <f t="shared" si="1"/>
        <v>34</v>
      </c>
      <c r="CC48" s="23">
        <f t="shared" si="1"/>
        <v>34</v>
      </c>
      <c r="CD48" s="23">
        <f t="shared" si="1"/>
        <v>34</v>
      </c>
      <c r="CE48" s="23">
        <f t="shared" si="1"/>
        <v>34</v>
      </c>
      <c r="CF48" s="23">
        <f t="shared" ref="CF48:DM48" si="2">ROUND(CF46*CF47/100,0)</f>
        <v>34</v>
      </c>
      <c r="CG48" s="23">
        <f t="shared" si="2"/>
        <v>34</v>
      </c>
      <c r="CH48" s="23">
        <f t="shared" si="2"/>
        <v>34</v>
      </c>
      <c r="CI48" s="23">
        <f t="shared" si="2"/>
        <v>34</v>
      </c>
      <c r="CJ48" s="23">
        <f t="shared" si="2"/>
        <v>34</v>
      </c>
      <c r="CK48" s="23">
        <f t="shared" si="2"/>
        <v>33</v>
      </c>
      <c r="CL48" s="23">
        <f t="shared" si="2"/>
        <v>33</v>
      </c>
      <c r="CM48" s="23">
        <f t="shared" si="2"/>
        <v>33</v>
      </c>
      <c r="CN48" s="23">
        <f t="shared" si="2"/>
        <v>33</v>
      </c>
      <c r="CO48" s="23">
        <f t="shared" si="2"/>
        <v>33</v>
      </c>
      <c r="CP48" s="23">
        <f t="shared" si="2"/>
        <v>33</v>
      </c>
      <c r="CQ48" s="23">
        <f t="shared" si="2"/>
        <v>32</v>
      </c>
      <c r="CR48" s="23">
        <f t="shared" si="2"/>
        <v>32</v>
      </c>
      <c r="CS48" s="23">
        <f t="shared" si="2"/>
        <v>32</v>
      </c>
      <c r="CT48" s="23">
        <f t="shared" si="2"/>
        <v>33</v>
      </c>
      <c r="CU48" s="23">
        <f t="shared" si="2"/>
        <v>33</v>
      </c>
      <c r="CV48" s="23">
        <f t="shared" si="2"/>
        <v>33</v>
      </c>
      <c r="CW48" s="23">
        <f t="shared" si="2"/>
        <v>34</v>
      </c>
      <c r="CX48" s="23">
        <f t="shared" si="2"/>
        <v>34</v>
      </c>
      <c r="CY48" s="23">
        <f t="shared" si="2"/>
        <v>34</v>
      </c>
      <c r="CZ48" s="23">
        <f t="shared" si="2"/>
        <v>34</v>
      </c>
      <c r="DA48" s="23">
        <f t="shared" si="2"/>
        <v>34</v>
      </c>
      <c r="DB48" s="23">
        <f t="shared" si="2"/>
        <v>34</v>
      </c>
      <c r="DC48" s="23">
        <f t="shared" si="2"/>
        <v>34</v>
      </c>
      <c r="DD48" s="23">
        <f t="shared" si="2"/>
        <v>34</v>
      </c>
      <c r="DE48" s="23">
        <f t="shared" si="2"/>
        <v>34</v>
      </c>
      <c r="DF48" s="23">
        <f t="shared" si="2"/>
        <v>34</v>
      </c>
      <c r="DG48" s="23">
        <f t="shared" si="2"/>
        <v>34</v>
      </c>
      <c r="DH48" s="23">
        <f t="shared" si="2"/>
        <v>34</v>
      </c>
      <c r="DI48" s="23">
        <f t="shared" si="2"/>
        <v>34</v>
      </c>
      <c r="DJ48" s="23">
        <f t="shared" si="2"/>
        <v>34</v>
      </c>
      <c r="DK48" s="23">
        <f t="shared" si="2"/>
        <v>34</v>
      </c>
      <c r="DL48" s="23">
        <f t="shared" si="2"/>
        <v>34</v>
      </c>
      <c r="DM48" s="23">
        <f t="shared" si="2"/>
        <v>34</v>
      </c>
    </row>
    <row r="49" spans="1:117" x14ac:dyDescent="0.25">
      <c r="A49"/>
      <c r="B49" s="8">
        <v>38473</v>
      </c>
      <c r="C49" s="8">
        <v>38504</v>
      </c>
      <c r="D49" s="8">
        <v>38534</v>
      </c>
      <c r="E49" s="8">
        <v>38565</v>
      </c>
      <c r="F49" s="8">
        <v>38687</v>
      </c>
      <c r="G49" s="8">
        <v>38718</v>
      </c>
      <c r="H49" s="8">
        <v>38749</v>
      </c>
      <c r="I49" s="8">
        <v>38777</v>
      </c>
      <c r="J49" s="8">
        <v>38808</v>
      </c>
      <c r="K49" s="8">
        <v>38838</v>
      </c>
      <c r="L49" s="8">
        <v>38869</v>
      </c>
      <c r="M49" s="8">
        <v>38899</v>
      </c>
      <c r="N49" s="8">
        <v>39873</v>
      </c>
      <c r="O49" s="8">
        <v>39904</v>
      </c>
      <c r="P49" s="8">
        <v>39934</v>
      </c>
      <c r="Q49" s="8">
        <v>39965</v>
      </c>
      <c r="R49" s="8">
        <v>40118</v>
      </c>
      <c r="S49" s="8">
        <v>40148</v>
      </c>
      <c r="T49" s="8">
        <v>40817</v>
      </c>
      <c r="U49" s="8">
        <v>40848</v>
      </c>
      <c r="V49" s="8">
        <v>40878</v>
      </c>
      <c r="W49" s="8">
        <v>40909</v>
      </c>
      <c r="X49" s="8">
        <v>40940</v>
      </c>
      <c r="Y49" s="8">
        <v>40969</v>
      </c>
      <c r="Z49" s="8">
        <v>41000</v>
      </c>
      <c r="AA49" s="8">
        <v>41030</v>
      </c>
      <c r="AB49" s="8">
        <v>41061</v>
      </c>
      <c r="AC49" s="8">
        <v>41091</v>
      </c>
      <c r="AD49" s="8">
        <v>41122</v>
      </c>
      <c r="AE49" s="8">
        <v>41153</v>
      </c>
      <c r="AF49" s="8">
        <v>41183</v>
      </c>
      <c r="AG49" s="8">
        <v>41214</v>
      </c>
      <c r="AH49" s="8">
        <v>41244</v>
      </c>
      <c r="AI49" s="8">
        <v>41275</v>
      </c>
      <c r="AJ49" s="8">
        <v>41306</v>
      </c>
      <c r="AK49" s="8">
        <v>41334</v>
      </c>
      <c r="AL49" s="8">
        <v>41365</v>
      </c>
      <c r="AM49" s="8">
        <v>41395</v>
      </c>
      <c r="AN49" s="8">
        <v>41426</v>
      </c>
      <c r="AO49" s="8">
        <v>41456</v>
      </c>
      <c r="AP49" s="8">
        <v>41487</v>
      </c>
      <c r="AQ49" s="8">
        <v>41518</v>
      </c>
      <c r="AR49" s="8">
        <v>41548</v>
      </c>
      <c r="AS49" s="8">
        <v>41579</v>
      </c>
      <c r="AT49" s="8">
        <v>41609</v>
      </c>
      <c r="AU49" s="8">
        <v>41640</v>
      </c>
      <c r="AV49" s="8">
        <v>41671</v>
      </c>
      <c r="AW49" s="8">
        <v>41699</v>
      </c>
      <c r="AX49" s="8">
        <v>41730</v>
      </c>
      <c r="AY49" s="8">
        <v>41760</v>
      </c>
      <c r="AZ49" s="8">
        <v>41791</v>
      </c>
      <c r="BA49" s="8">
        <v>41821</v>
      </c>
      <c r="BB49" s="8">
        <v>41852</v>
      </c>
      <c r="BC49" s="8">
        <v>41883</v>
      </c>
      <c r="BD49" s="8">
        <v>41913</v>
      </c>
      <c r="BE49" s="8">
        <v>41944</v>
      </c>
      <c r="BF49" s="8">
        <v>41974</v>
      </c>
      <c r="BG49" s="8">
        <v>42005</v>
      </c>
      <c r="BH49" s="8">
        <v>42036</v>
      </c>
      <c r="BI49" s="8">
        <v>42064</v>
      </c>
      <c r="BJ49" s="8">
        <v>42095</v>
      </c>
      <c r="BK49" s="8">
        <v>42125</v>
      </c>
      <c r="BL49" s="8">
        <v>42156</v>
      </c>
      <c r="BM49" s="8">
        <v>42186</v>
      </c>
      <c r="BN49" s="8">
        <v>42217</v>
      </c>
      <c r="BO49" s="8">
        <v>42248</v>
      </c>
      <c r="BP49" s="8">
        <v>42278</v>
      </c>
      <c r="BQ49" s="8">
        <v>42309</v>
      </c>
      <c r="BR49" s="8">
        <v>42339</v>
      </c>
      <c r="BS49" s="8">
        <v>42370</v>
      </c>
      <c r="BT49" s="8">
        <v>42401</v>
      </c>
      <c r="BU49" s="8">
        <v>42430</v>
      </c>
      <c r="BV49" s="8">
        <v>42461</v>
      </c>
      <c r="BW49" s="8">
        <v>42491</v>
      </c>
      <c r="BX49" s="8">
        <v>42522</v>
      </c>
      <c r="BY49" s="8">
        <v>42552</v>
      </c>
      <c r="BZ49" s="8">
        <v>42583</v>
      </c>
      <c r="CA49" s="8">
        <v>42614</v>
      </c>
      <c r="CB49" s="8">
        <v>42644</v>
      </c>
      <c r="CC49" s="8">
        <v>42675</v>
      </c>
      <c r="CD49" s="8">
        <v>42705</v>
      </c>
      <c r="CE49" s="8">
        <v>42736</v>
      </c>
      <c r="CF49" s="8">
        <v>42767</v>
      </c>
      <c r="CG49" s="8">
        <v>42795</v>
      </c>
      <c r="CH49" s="8">
        <v>42826</v>
      </c>
      <c r="CI49" s="8">
        <v>42856</v>
      </c>
      <c r="CJ49" s="8">
        <v>42887</v>
      </c>
      <c r="CK49" s="8">
        <v>42917</v>
      </c>
      <c r="CL49" s="8">
        <v>42948</v>
      </c>
      <c r="CM49" s="8">
        <v>42979</v>
      </c>
      <c r="CN49" s="8">
        <v>43009</v>
      </c>
      <c r="CO49" s="8">
        <v>43040</v>
      </c>
      <c r="CP49" s="8">
        <v>43070</v>
      </c>
      <c r="CQ49" s="8">
        <v>43101</v>
      </c>
      <c r="CR49" s="8">
        <v>43132</v>
      </c>
      <c r="CS49" s="8">
        <v>43160</v>
      </c>
      <c r="CT49" s="8">
        <v>43191</v>
      </c>
      <c r="CU49" s="8">
        <v>43221</v>
      </c>
      <c r="CV49" s="8">
        <v>43252</v>
      </c>
      <c r="CW49" s="8">
        <v>43282</v>
      </c>
      <c r="CX49" s="8">
        <v>43313</v>
      </c>
      <c r="CY49" s="8">
        <v>43344</v>
      </c>
      <c r="CZ49" s="8">
        <v>43374</v>
      </c>
      <c r="DA49" s="8">
        <v>43405</v>
      </c>
      <c r="DB49" s="8">
        <v>43435</v>
      </c>
      <c r="DC49" s="8">
        <v>43466</v>
      </c>
      <c r="DD49" s="8">
        <v>43497</v>
      </c>
      <c r="DE49" s="8">
        <v>43525</v>
      </c>
      <c r="DF49" s="8">
        <v>43556</v>
      </c>
      <c r="DG49" s="8">
        <v>43586</v>
      </c>
      <c r="DH49" s="8">
        <v>43617</v>
      </c>
      <c r="DI49" s="8">
        <v>43647</v>
      </c>
      <c r="DJ49" s="8">
        <v>43678</v>
      </c>
      <c r="DK49" s="8">
        <v>43709</v>
      </c>
      <c r="DL49" s="8">
        <v>43739</v>
      </c>
      <c r="DM49" s="8">
        <v>43770</v>
      </c>
    </row>
    <row r="50" spans="1:117" x14ac:dyDescent="0.25">
      <c r="A50" t="s">
        <v>64</v>
      </c>
      <c r="B50" s="24">
        <f t="shared" ref="B50:S50" si="3">B45/B48</f>
        <v>3.5714285714285712E-2</v>
      </c>
      <c r="C50" s="24">
        <f t="shared" si="3"/>
        <v>3.5714285714285712E-2</v>
      </c>
      <c r="D50" s="24">
        <f t="shared" si="3"/>
        <v>3.5714285714285712E-2</v>
      </c>
      <c r="E50" s="24">
        <f t="shared" si="3"/>
        <v>3.5714285714285712E-2</v>
      </c>
      <c r="F50" s="24">
        <f t="shared" si="3"/>
        <v>3.5714285714285712E-2</v>
      </c>
      <c r="G50" s="24">
        <f t="shared" si="3"/>
        <v>3.5714285714285712E-2</v>
      </c>
      <c r="H50" s="24">
        <f t="shared" si="3"/>
        <v>3.5714285714285712E-2</v>
      </c>
      <c r="I50" s="24">
        <f t="shared" si="3"/>
        <v>3.5714285714285712E-2</v>
      </c>
      <c r="J50" s="24">
        <f t="shared" si="3"/>
        <v>3.5714285714285712E-2</v>
      </c>
      <c r="K50" s="24">
        <f t="shared" si="3"/>
        <v>3.5714285714285712E-2</v>
      </c>
      <c r="L50" s="24">
        <f t="shared" si="3"/>
        <v>2.8571428571428571E-2</v>
      </c>
      <c r="M50" s="24">
        <f t="shared" si="3"/>
        <v>2.7777777777777776E-2</v>
      </c>
      <c r="N50" s="24">
        <f t="shared" si="3"/>
        <v>0.08</v>
      </c>
      <c r="O50" s="24">
        <f t="shared" si="3"/>
        <v>7.407407407407407E-2</v>
      </c>
      <c r="P50" s="24">
        <f t="shared" si="3"/>
        <v>7.407407407407407E-2</v>
      </c>
      <c r="Q50" s="24">
        <f t="shared" si="3"/>
        <v>3.7037037037037035E-2</v>
      </c>
      <c r="R50" s="24">
        <f t="shared" si="3"/>
        <v>3.8461538461538464E-2</v>
      </c>
      <c r="S50" s="24">
        <f t="shared" si="3"/>
        <v>3.8461538461538464E-2</v>
      </c>
      <c r="T50" s="24">
        <f>T45/T48</f>
        <v>0.04</v>
      </c>
      <c r="U50" s="24">
        <f t="shared" ref="U50:CF50" si="4">U45/U48</f>
        <v>0.04</v>
      </c>
      <c r="V50" s="24">
        <f t="shared" si="4"/>
        <v>0.04</v>
      </c>
      <c r="W50" s="24">
        <f t="shared" si="4"/>
        <v>0</v>
      </c>
      <c r="X50" s="24">
        <f t="shared" si="4"/>
        <v>0</v>
      </c>
      <c r="Y50" s="24">
        <f t="shared" si="4"/>
        <v>0</v>
      </c>
      <c r="Z50" s="24">
        <f t="shared" si="4"/>
        <v>0</v>
      </c>
      <c r="AA50" s="24">
        <f t="shared" si="4"/>
        <v>0</v>
      </c>
      <c r="AB50" s="24">
        <f t="shared" si="4"/>
        <v>0</v>
      </c>
      <c r="AC50" s="24">
        <f t="shared" si="4"/>
        <v>0</v>
      </c>
      <c r="AD50" s="24">
        <f t="shared" si="4"/>
        <v>0</v>
      </c>
      <c r="AE50" s="24">
        <f t="shared" si="4"/>
        <v>0</v>
      </c>
      <c r="AF50" s="24">
        <f t="shared" si="4"/>
        <v>0</v>
      </c>
      <c r="AG50" s="24">
        <f t="shared" si="4"/>
        <v>0</v>
      </c>
      <c r="AH50" s="24">
        <f t="shared" si="4"/>
        <v>0</v>
      </c>
      <c r="AI50" s="24">
        <f t="shared" si="4"/>
        <v>0</v>
      </c>
      <c r="AJ50" s="24">
        <f t="shared" si="4"/>
        <v>0</v>
      </c>
      <c r="AK50" s="24">
        <f t="shared" si="4"/>
        <v>0</v>
      </c>
      <c r="AL50" s="24">
        <f t="shared" si="4"/>
        <v>0</v>
      </c>
      <c r="AM50" s="24">
        <f t="shared" si="4"/>
        <v>0</v>
      </c>
      <c r="AN50" s="24">
        <f t="shared" si="4"/>
        <v>0</v>
      </c>
      <c r="AO50" s="24">
        <f t="shared" si="4"/>
        <v>0</v>
      </c>
      <c r="AP50" s="24">
        <f t="shared" si="4"/>
        <v>0</v>
      </c>
      <c r="AQ50" s="24">
        <f t="shared" si="4"/>
        <v>0</v>
      </c>
      <c r="AR50" s="24">
        <f t="shared" si="4"/>
        <v>0</v>
      </c>
      <c r="AS50" s="24">
        <f t="shared" si="4"/>
        <v>0</v>
      </c>
      <c r="AT50" s="24">
        <f t="shared" si="4"/>
        <v>0</v>
      </c>
      <c r="AU50" s="24">
        <f t="shared" si="4"/>
        <v>0</v>
      </c>
      <c r="AV50" s="24">
        <f t="shared" si="4"/>
        <v>3.4482758620689655E-2</v>
      </c>
      <c r="AW50" s="24">
        <f t="shared" si="4"/>
        <v>3.4482758620689655E-2</v>
      </c>
      <c r="AX50" s="24">
        <f t="shared" si="4"/>
        <v>3.2258064516129031E-2</v>
      </c>
      <c r="AY50" s="24">
        <f t="shared" si="4"/>
        <v>3.2258064516129031E-2</v>
      </c>
      <c r="AZ50" s="24">
        <f t="shared" si="4"/>
        <v>3.2258064516129031E-2</v>
      </c>
      <c r="BA50" s="24">
        <f t="shared" si="4"/>
        <v>2.8571428571428571E-2</v>
      </c>
      <c r="BB50" s="24">
        <f t="shared" si="4"/>
        <v>2.8571428571428571E-2</v>
      </c>
      <c r="BC50" s="24">
        <f t="shared" si="4"/>
        <v>2.8571428571428571E-2</v>
      </c>
      <c r="BD50" s="24">
        <f t="shared" si="4"/>
        <v>2.9411764705882353E-2</v>
      </c>
      <c r="BE50" s="24">
        <f t="shared" si="4"/>
        <v>2.9411764705882353E-2</v>
      </c>
      <c r="BF50" s="24">
        <f t="shared" si="4"/>
        <v>2.9411764705882353E-2</v>
      </c>
      <c r="BG50" s="24">
        <f t="shared" si="4"/>
        <v>2.9411764705882353E-2</v>
      </c>
      <c r="BH50" s="24">
        <f t="shared" si="4"/>
        <v>2.9411764705882353E-2</v>
      </c>
      <c r="BI50" s="24">
        <f t="shared" si="4"/>
        <v>2.9411764705882353E-2</v>
      </c>
      <c r="BJ50" s="24">
        <f t="shared" si="4"/>
        <v>2.8571428571428571E-2</v>
      </c>
      <c r="BK50" s="24">
        <f t="shared" si="4"/>
        <v>2.8571428571428571E-2</v>
      </c>
      <c r="BL50" s="24">
        <f t="shared" si="4"/>
        <v>2.8571428571428571E-2</v>
      </c>
      <c r="BM50" s="24">
        <f t="shared" si="4"/>
        <v>3.3333333333333333E-2</v>
      </c>
      <c r="BN50" s="24">
        <f t="shared" si="4"/>
        <v>3.3333333333333333E-2</v>
      </c>
      <c r="BO50" s="24">
        <f t="shared" si="4"/>
        <v>3.3333333333333333E-2</v>
      </c>
      <c r="BP50" s="24">
        <f t="shared" si="4"/>
        <v>3.3333333333333333E-2</v>
      </c>
      <c r="BQ50" s="24">
        <f t="shared" si="4"/>
        <v>0</v>
      </c>
      <c r="BR50" s="24">
        <f t="shared" si="4"/>
        <v>0</v>
      </c>
      <c r="BS50" s="24">
        <f t="shared" si="4"/>
        <v>0</v>
      </c>
      <c r="BT50" s="24">
        <f t="shared" si="4"/>
        <v>0</v>
      </c>
      <c r="BU50" s="24">
        <f t="shared" si="4"/>
        <v>0</v>
      </c>
      <c r="BV50" s="24">
        <f t="shared" si="4"/>
        <v>0</v>
      </c>
      <c r="BW50" s="24">
        <f t="shared" si="4"/>
        <v>0</v>
      </c>
      <c r="BX50" s="24">
        <f t="shared" si="4"/>
        <v>0</v>
      </c>
      <c r="BY50" s="24">
        <f t="shared" si="4"/>
        <v>0</v>
      </c>
      <c r="BZ50" s="24">
        <f t="shared" si="4"/>
        <v>0</v>
      </c>
      <c r="CA50" s="24">
        <f t="shared" si="4"/>
        <v>0</v>
      </c>
      <c r="CB50" s="24">
        <f t="shared" si="4"/>
        <v>0</v>
      </c>
      <c r="CC50" s="24">
        <f t="shared" si="4"/>
        <v>0</v>
      </c>
      <c r="CD50" s="24">
        <f t="shared" si="4"/>
        <v>0</v>
      </c>
      <c r="CE50" s="24">
        <f t="shared" si="4"/>
        <v>0</v>
      </c>
      <c r="CF50" s="24">
        <f t="shared" si="4"/>
        <v>0</v>
      </c>
      <c r="CG50" s="24">
        <f t="shared" ref="CG50:DM50" si="5">CG45/CG48</f>
        <v>0</v>
      </c>
      <c r="CH50" s="24">
        <f t="shared" si="5"/>
        <v>0</v>
      </c>
      <c r="CI50" s="24">
        <f t="shared" si="5"/>
        <v>0</v>
      </c>
      <c r="CJ50" s="24">
        <f t="shared" si="5"/>
        <v>0</v>
      </c>
      <c r="CK50" s="24">
        <f t="shared" si="5"/>
        <v>0</v>
      </c>
      <c r="CL50" s="24">
        <f t="shared" si="5"/>
        <v>0</v>
      </c>
      <c r="CM50" s="24">
        <f t="shared" si="5"/>
        <v>0</v>
      </c>
      <c r="CN50" s="24">
        <f t="shared" si="5"/>
        <v>0</v>
      </c>
      <c r="CO50" s="24">
        <f t="shared" si="5"/>
        <v>0</v>
      </c>
      <c r="CP50" s="24">
        <f t="shared" si="5"/>
        <v>0</v>
      </c>
      <c r="CQ50" s="24">
        <f t="shared" si="5"/>
        <v>0</v>
      </c>
      <c r="CR50" s="24">
        <f t="shared" si="5"/>
        <v>0</v>
      </c>
      <c r="CS50" s="24">
        <f t="shared" si="5"/>
        <v>0</v>
      </c>
      <c r="CT50" s="24">
        <f t="shared" si="5"/>
        <v>0</v>
      </c>
      <c r="CU50" s="24">
        <f t="shared" si="5"/>
        <v>0</v>
      </c>
      <c r="CV50" s="24">
        <f t="shared" si="5"/>
        <v>0</v>
      </c>
      <c r="CW50" s="24">
        <f t="shared" si="5"/>
        <v>0</v>
      </c>
      <c r="CX50" s="24">
        <f t="shared" si="5"/>
        <v>0</v>
      </c>
      <c r="CY50" s="25">
        <f t="shared" si="5"/>
        <v>0</v>
      </c>
      <c r="CZ50" s="25">
        <f t="shared" si="5"/>
        <v>0</v>
      </c>
      <c r="DA50" s="25">
        <f t="shared" si="5"/>
        <v>0</v>
      </c>
      <c r="DB50" s="25">
        <f t="shared" si="5"/>
        <v>0</v>
      </c>
      <c r="DC50" s="25">
        <f t="shared" si="5"/>
        <v>0</v>
      </c>
      <c r="DD50" s="25">
        <f t="shared" si="5"/>
        <v>0</v>
      </c>
      <c r="DE50" s="25">
        <f t="shared" si="5"/>
        <v>0</v>
      </c>
      <c r="DF50" s="25">
        <f t="shared" si="5"/>
        <v>0</v>
      </c>
      <c r="DG50" s="25">
        <f t="shared" si="5"/>
        <v>0</v>
      </c>
      <c r="DH50" s="25">
        <f t="shared" si="5"/>
        <v>0</v>
      </c>
      <c r="DI50" s="24">
        <f t="shared" si="5"/>
        <v>2.9411764705882353E-2</v>
      </c>
      <c r="DJ50" s="24">
        <f t="shared" si="5"/>
        <v>0</v>
      </c>
      <c r="DK50" s="24">
        <f t="shared" si="5"/>
        <v>2.9411764705882353E-2</v>
      </c>
      <c r="DL50" s="24">
        <f t="shared" si="5"/>
        <v>2.9411764705882353E-2</v>
      </c>
      <c r="DM50" s="25">
        <f t="shared" si="5"/>
        <v>0</v>
      </c>
    </row>
    <row r="51" spans="1:117" x14ac:dyDescent="0.25">
      <c r="CU51"/>
      <c r="CV51"/>
      <c r="CW51"/>
      <c r="CX51"/>
    </row>
    <row r="52" spans="1:117" x14ac:dyDescent="0.25">
      <c r="CG52" s="1" t="s">
        <v>58</v>
      </c>
      <c r="CU52"/>
      <c r="CV52"/>
      <c r="CW52"/>
      <c r="CX52"/>
    </row>
    <row r="53" spans="1:117" x14ac:dyDescent="0.25">
      <c r="DM53" s="1" t="s">
        <v>58</v>
      </c>
    </row>
    <row r="54" spans="1:117" x14ac:dyDescent="0.25">
      <c r="CN54" s="21" t="s">
        <v>65</v>
      </c>
    </row>
    <row r="55" spans="1:117" x14ac:dyDescent="0.25">
      <c r="Q55" s="1" t="s">
        <v>58</v>
      </c>
      <c r="CN55" t="s">
        <v>66</v>
      </c>
      <c r="CO55"/>
      <c r="CP55"/>
      <c r="CQ55"/>
      <c r="CR55"/>
      <c r="CS55"/>
      <c r="CT55"/>
      <c r="CU55"/>
    </row>
    <row r="56" spans="1:117" x14ac:dyDescent="0.25">
      <c r="CN56" t="s">
        <v>67</v>
      </c>
      <c r="CO56"/>
      <c r="CP56"/>
      <c r="CQ56"/>
      <c r="CR56"/>
      <c r="CS56"/>
      <c r="CT56"/>
      <c r="CU56"/>
    </row>
    <row r="57" spans="1:117" x14ac:dyDescent="0.25">
      <c r="J57" s="1" t="s">
        <v>58</v>
      </c>
      <c r="CN57" t="s">
        <v>68</v>
      </c>
      <c r="CO57"/>
      <c r="CP57"/>
      <c r="CQ57"/>
      <c r="CR57"/>
      <c r="CS57"/>
      <c r="CT57"/>
      <c r="CU57"/>
    </row>
    <row r="58" spans="1:117" x14ac:dyDescent="0.25">
      <c r="CN58" t="s">
        <v>69</v>
      </c>
      <c r="CO58"/>
      <c r="CP58"/>
      <c r="CQ58"/>
      <c r="CR58"/>
      <c r="CS58"/>
      <c r="CT58"/>
      <c r="CU58"/>
    </row>
    <row r="59" spans="1:117" x14ac:dyDescent="0.25">
      <c r="CN59" s="22" t="s">
        <v>70</v>
      </c>
      <c r="CO59" s="20"/>
    </row>
    <row r="60" spans="1:117" x14ac:dyDescent="0.25">
      <c r="CN60" s="22" t="s">
        <v>71</v>
      </c>
      <c r="CO60" s="22"/>
      <c r="CP60" s="22"/>
    </row>
    <row r="65" spans="99:102" x14ac:dyDescent="0.25">
      <c r="CX65" s="1" t="s">
        <v>58</v>
      </c>
    </row>
    <row r="66" spans="99:102" x14ac:dyDescent="0.25">
      <c r="CU66" s="1" t="s">
        <v>58</v>
      </c>
    </row>
  </sheetData>
  <pageMargins left="0.7" right="0.7" top="0.75" bottom="0.75" header="0.3" footer="0.3"/>
  <pageSetup paperSize="9" orientation="portrait" verticalDpi="1200" r:id="rId1"/>
  <ignoredErrors>
    <ignoredError sqref="B2:V2 B9:Z9 B20:V20 B30:V30 B34:V34 B39:V39 B50:R50 T50:DM5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3"/>
  <sheetViews>
    <sheetView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DM3" sqref="DM3"/>
    </sheetView>
  </sheetViews>
  <sheetFormatPr defaultRowHeight="15" x14ac:dyDescent="0.25"/>
  <cols>
    <col min="1" max="1" width="20.28515625" customWidth="1"/>
  </cols>
  <sheetData>
    <row r="1" spans="1:164" s="1" customFormat="1" ht="45" x14ac:dyDescent="0.25">
      <c r="A1" s="6" t="s">
        <v>46</v>
      </c>
    </row>
    <row r="2" spans="1:164" s="1" customFormat="1" x14ac:dyDescent="0.25">
      <c r="A2" s="7"/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45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  <c r="R2" s="8" t="s">
        <v>40</v>
      </c>
      <c r="S2" s="8" t="s">
        <v>41</v>
      </c>
      <c r="T2" s="8" t="s">
        <v>42</v>
      </c>
      <c r="U2" s="8" t="s">
        <v>43</v>
      </c>
      <c r="V2" s="8" t="s">
        <v>44</v>
      </c>
      <c r="W2" s="18">
        <v>201201</v>
      </c>
      <c r="X2" s="18">
        <v>201202</v>
      </c>
      <c r="Y2" s="18">
        <v>201203</v>
      </c>
      <c r="Z2" s="18">
        <v>201204</v>
      </c>
      <c r="AA2" s="18">
        <v>201205</v>
      </c>
      <c r="AB2" s="18">
        <v>201206</v>
      </c>
      <c r="AC2" s="18">
        <v>201207</v>
      </c>
      <c r="AD2" s="18">
        <v>201208</v>
      </c>
      <c r="AE2" s="18">
        <v>201209</v>
      </c>
      <c r="AF2" s="18">
        <v>201210</v>
      </c>
      <c r="AG2" s="18">
        <v>201211</v>
      </c>
      <c r="AH2" s="18">
        <v>201212</v>
      </c>
      <c r="AI2" s="18">
        <v>201301</v>
      </c>
      <c r="AJ2" s="18">
        <v>201302</v>
      </c>
      <c r="AK2" s="18">
        <v>201303</v>
      </c>
      <c r="AL2" s="18">
        <v>201304</v>
      </c>
      <c r="AM2" s="18">
        <v>201305</v>
      </c>
      <c r="AN2" s="18">
        <v>201306</v>
      </c>
      <c r="AO2" s="18">
        <v>201307</v>
      </c>
      <c r="AP2" s="18">
        <v>201308</v>
      </c>
      <c r="AQ2" s="18">
        <v>201309</v>
      </c>
      <c r="AR2" s="18">
        <v>201310</v>
      </c>
      <c r="AS2" s="18">
        <v>201311</v>
      </c>
      <c r="AT2" s="18">
        <v>201312</v>
      </c>
      <c r="AU2" s="18">
        <v>201401</v>
      </c>
      <c r="AV2" s="18">
        <v>201402</v>
      </c>
      <c r="AW2" s="18">
        <v>201403</v>
      </c>
      <c r="AX2" s="18">
        <v>201404</v>
      </c>
      <c r="AY2" s="18">
        <v>201405</v>
      </c>
      <c r="AZ2" s="18">
        <v>201406</v>
      </c>
      <c r="BA2" s="18">
        <v>201407</v>
      </c>
      <c r="BB2" s="18">
        <v>201408</v>
      </c>
      <c r="BC2" s="18">
        <v>201409</v>
      </c>
      <c r="BD2" s="18">
        <v>201410</v>
      </c>
      <c r="BE2" s="18">
        <v>201411</v>
      </c>
      <c r="BF2" s="18">
        <v>201412</v>
      </c>
      <c r="BG2" s="18">
        <v>201501</v>
      </c>
      <c r="BH2" s="18">
        <v>201502</v>
      </c>
      <c r="BI2" s="18">
        <v>201503</v>
      </c>
      <c r="BJ2" s="18">
        <v>201504</v>
      </c>
      <c r="BK2" s="18">
        <v>201505</v>
      </c>
      <c r="BL2" s="18">
        <v>201506</v>
      </c>
      <c r="BM2" s="18">
        <v>201507</v>
      </c>
      <c r="BN2" s="18">
        <v>201508</v>
      </c>
      <c r="BO2" s="18">
        <v>201509</v>
      </c>
      <c r="BP2" s="18">
        <v>201510</v>
      </c>
      <c r="BQ2" s="18">
        <v>201511</v>
      </c>
      <c r="BR2" s="18">
        <v>201512</v>
      </c>
      <c r="BS2" s="18">
        <v>201601</v>
      </c>
      <c r="BT2" s="18">
        <v>201602</v>
      </c>
      <c r="BU2" s="18">
        <v>201603</v>
      </c>
      <c r="BV2" s="18">
        <v>201604</v>
      </c>
      <c r="BW2" s="18">
        <v>201605</v>
      </c>
      <c r="BX2" s="18">
        <v>201606</v>
      </c>
      <c r="BY2" s="18">
        <v>201607</v>
      </c>
      <c r="BZ2" s="18">
        <v>201608</v>
      </c>
      <c r="CA2" s="18">
        <v>201609</v>
      </c>
      <c r="CB2" s="18">
        <v>201610</v>
      </c>
      <c r="CC2" s="18">
        <v>201611</v>
      </c>
      <c r="CD2" s="18">
        <v>201612</v>
      </c>
      <c r="CE2" s="18">
        <v>201701</v>
      </c>
      <c r="CF2" s="18">
        <v>201702</v>
      </c>
      <c r="CG2" s="18">
        <v>201703</v>
      </c>
      <c r="CH2" s="18">
        <v>201704</v>
      </c>
      <c r="CI2" s="18">
        <v>201705</v>
      </c>
      <c r="CJ2" s="18">
        <v>201706</v>
      </c>
      <c r="CK2" s="18">
        <v>201707</v>
      </c>
      <c r="CL2" s="18">
        <v>201708</v>
      </c>
      <c r="CM2" s="18">
        <v>201709</v>
      </c>
      <c r="CN2" s="18">
        <v>201710</v>
      </c>
      <c r="CO2" s="18">
        <v>201711</v>
      </c>
      <c r="CP2" s="18">
        <v>201712</v>
      </c>
      <c r="CQ2" s="18">
        <v>201801</v>
      </c>
      <c r="CR2" s="18">
        <v>201802</v>
      </c>
      <c r="CS2" s="18">
        <v>201803</v>
      </c>
      <c r="CT2" s="18">
        <v>201804</v>
      </c>
      <c r="CU2" s="18">
        <v>201805</v>
      </c>
      <c r="CV2" s="18">
        <v>201806</v>
      </c>
      <c r="CW2" s="18">
        <v>201807</v>
      </c>
      <c r="CX2" s="18">
        <v>201808</v>
      </c>
      <c r="CY2" s="18">
        <v>201809</v>
      </c>
      <c r="CZ2" s="18">
        <v>201810</v>
      </c>
      <c r="DA2" s="18">
        <v>201811</v>
      </c>
      <c r="DB2" s="18">
        <v>201812</v>
      </c>
      <c r="DC2" s="18">
        <v>201901</v>
      </c>
      <c r="DD2" s="18">
        <v>201902</v>
      </c>
      <c r="DE2" s="18">
        <v>201903</v>
      </c>
      <c r="DF2" s="18">
        <v>201904</v>
      </c>
      <c r="DG2" s="18">
        <v>201905</v>
      </c>
      <c r="DH2" s="18">
        <v>201906</v>
      </c>
      <c r="DI2" s="18">
        <v>201907</v>
      </c>
      <c r="DJ2" s="18">
        <v>201908</v>
      </c>
      <c r="DK2" s="18">
        <v>201909</v>
      </c>
      <c r="DL2" s="18">
        <v>201910</v>
      </c>
      <c r="DM2" s="18">
        <v>201911</v>
      </c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</row>
    <row r="3" spans="1:164" s="1" customFormat="1" x14ac:dyDescent="0.25">
      <c r="A3" s="10" t="s">
        <v>14</v>
      </c>
      <c r="B3" s="12">
        <v>1</v>
      </c>
      <c r="C3" s="12">
        <v>1</v>
      </c>
      <c r="D3" s="11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2</v>
      </c>
      <c r="O3" s="12">
        <v>2</v>
      </c>
      <c r="P3" s="12">
        <v>2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>
        <v>1</v>
      </c>
      <c r="AW3" s="10">
        <v>1</v>
      </c>
      <c r="AX3" s="10">
        <v>1</v>
      </c>
      <c r="AY3" s="10">
        <v>1</v>
      </c>
      <c r="AZ3" s="10">
        <v>1</v>
      </c>
      <c r="BA3" s="10">
        <v>1</v>
      </c>
      <c r="BB3" s="10">
        <v>1</v>
      </c>
      <c r="BC3" s="10">
        <v>1</v>
      </c>
      <c r="BD3" s="10">
        <v>1</v>
      </c>
      <c r="BE3" s="10">
        <v>1</v>
      </c>
      <c r="BF3" s="10">
        <v>1</v>
      </c>
      <c r="BG3" s="10">
        <v>1</v>
      </c>
      <c r="BH3" s="10">
        <v>1</v>
      </c>
      <c r="BI3" s="10">
        <v>1</v>
      </c>
      <c r="BJ3" s="10">
        <v>1</v>
      </c>
      <c r="BK3" s="10">
        <v>1</v>
      </c>
      <c r="BL3" s="10">
        <v>1</v>
      </c>
      <c r="BM3" s="10">
        <v>1</v>
      </c>
      <c r="BN3" s="10">
        <v>1</v>
      </c>
      <c r="BO3" s="10">
        <v>1</v>
      </c>
      <c r="BP3" s="10">
        <v>1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>
        <v>1</v>
      </c>
      <c r="DJ3" s="10"/>
      <c r="DK3" s="10">
        <v>1</v>
      </c>
      <c r="DL3" s="10">
        <v>1</v>
      </c>
      <c r="DM3" s="10">
        <v>0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</row>
    <row r="5" spans="1:164" x14ac:dyDescent="0.25">
      <c r="A5" s="13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</row>
    <row r="6" spans="1:164" x14ac:dyDescent="0.25">
      <c r="A6" s="14" t="s">
        <v>19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31</v>
      </c>
      <c r="I6" s="8" t="s">
        <v>32</v>
      </c>
      <c r="J6" s="8" t="s">
        <v>33</v>
      </c>
      <c r="K6" s="8" t="s">
        <v>34</v>
      </c>
      <c r="L6" s="8" t="s">
        <v>45</v>
      </c>
      <c r="M6" s="8" t="s">
        <v>35</v>
      </c>
      <c r="N6" s="16" t="s">
        <v>36</v>
      </c>
      <c r="O6" s="16" t="s">
        <v>37</v>
      </c>
      <c r="P6" s="16" t="s">
        <v>38</v>
      </c>
      <c r="Q6" s="8" t="s">
        <v>39</v>
      </c>
      <c r="R6" s="16" t="s">
        <v>40</v>
      </c>
      <c r="S6" s="16" t="s">
        <v>41</v>
      </c>
      <c r="T6" s="8" t="s">
        <v>42</v>
      </c>
      <c r="U6" s="8" t="s">
        <v>43</v>
      </c>
      <c r="V6" s="8" t="s">
        <v>44</v>
      </c>
      <c r="W6" s="18">
        <v>201201</v>
      </c>
      <c r="X6" s="18">
        <v>201202</v>
      </c>
      <c r="Y6" s="18">
        <v>201203</v>
      </c>
      <c r="Z6" s="18">
        <v>201204</v>
      </c>
      <c r="AA6" s="18">
        <v>201205</v>
      </c>
      <c r="AB6" s="18">
        <v>201206</v>
      </c>
      <c r="AC6" s="18">
        <v>201207</v>
      </c>
      <c r="AD6" s="18">
        <v>201208</v>
      </c>
      <c r="AE6" s="18">
        <v>201209</v>
      </c>
      <c r="AF6" s="18">
        <v>201210</v>
      </c>
      <c r="AG6" s="18">
        <v>201211</v>
      </c>
      <c r="AH6" s="18">
        <v>201212</v>
      </c>
      <c r="AI6" s="18">
        <v>201301</v>
      </c>
      <c r="AJ6" s="18">
        <v>201302</v>
      </c>
      <c r="AK6" s="18">
        <v>201303</v>
      </c>
      <c r="AL6" s="18">
        <v>201304</v>
      </c>
      <c r="AM6" s="18">
        <v>201305</v>
      </c>
      <c r="AN6" s="18">
        <v>201306</v>
      </c>
      <c r="AO6" s="18">
        <v>201307</v>
      </c>
      <c r="AP6" s="18">
        <v>201308</v>
      </c>
      <c r="AQ6" s="18">
        <v>201309</v>
      </c>
      <c r="AR6" s="18">
        <v>201310</v>
      </c>
      <c r="AS6" s="18">
        <v>201311</v>
      </c>
      <c r="AT6" s="18">
        <v>201312</v>
      </c>
      <c r="AU6" s="18">
        <v>201401</v>
      </c>
      <c r="AV6" s="18">
        <v>201402</v>
      </c>
      <c r="AW6" s="18">
        <v>201403</v>
      </c>
      <c r="AX6" s="18">
        <v>201404</v>
      </c>
      <c r="AY6" s="18">
        <v>201405</v>
      </c>
      <c r="AZ6" s="18">
        <v>201406</v>
      </c>
      <c r="BA6" s="18">
        <v>201407</v>
      </c>
      <c r="BB6" s="18">
        <v>201408</v>
      </c>
      <c r="BC6" s="18">
        <v>201409</v>
      </c>
      <c r="BD6" s="18">
        <v>201410</v>
      </c>
      <c r="BE6" s="18">
        <v>201411</v>
      </c>
      <c r="BF6" s="18">
        <v>201412</v>
      </c>
      <c r="BG6" s="18">
        <v>201501</v>
      </c>
      <c r="BH6" s="18">
        <v>201502</v>
      </c>
      <c r="BI6" s="18">
        <v>201503</v>
      </c>
      <c r="BJ6" s="18">
        <v>201504</v>
      </c>
      <c r="BK6" s="18">
        <v>201505</v>
      </c>
      <c r="BL6" s="18">
        <v>201506</v>
      </c>
      <c r="BM6" s="18">
        <v>201507</v>
      </c>
      <c r="BN6" s="18">
        <v>201508</v>
      </c>
      <c r="BO6" s="18">
        <v>201509</v>
      </c>
      <c r="BP6" s="18">
        <v>201510</v>
      </c>
      <c r="BQ6" s="18">
        <v>201511</v>
      </c>
      <c r="BR6" s="18">
        <v>201512</v>
      </c>
      <c r="BS6" s="18">
        <v>201601</v>
      </c>
      <c r="BT6" s="18">
        <v>201602</v>
      </c>
      <c r="BU6" s="18">
        <v>201603</v>
      </c>
      <c r="BV6" s="18">
        <v>201604</v>
      </c>
      <c r="BW6" s="18">
        <v>201605</v>
      </c>
      <c r="BX6" s="18">
        <v>201606</v>
      </c>
      <c r="BY6" s="18">
        <v>201607</v>
      </c>
      <c r="BZ6" s="18">
        <v>201608</v>
      </c>
      <c r="CA6" s="18">
        <v>201609</v>
      </c>
      <c r="CB6" s="18">
        <v>201610</v>
      </c>
      <c r="CC6" s="18">
        <v>201611</v>
      </c>
      <c r="CD6" s="18">
        <v>201612</v>
      </c>
      <c r="CE6" s="18">
        <v>201701</v>
      </c>
      <c r="CF6" s="18">
        <v>201702</v>
      </c>
      <c r="CG6" s="18">
        <v>201703</v>
      </c>
      <c r="CH6" s="18">
        <v>201704</v>
      </c>
      <c r="CI6" s="18">
        <v>201705</v>
      </c>
      <c r="CJ6" s="18">
        <v>201706</v>
      </c>
      <c r="CK6" s="18">
        <v>201707</v>
      </c>
      <c r="CL6" s="18">
        <v>201708</v>
      </c>
      <c r="CM6" s="18">
        <v>201709</v>
      </c>
      <c r="CN6" s="18">
        <v>201710</v>
      </c>
      <c r="CO6" s="18">
        <v>201711</v>
      </c>
      <c r="CP6" s="18">
        <v>201712</v>
      </c>
      <c r="CQ6" s="18">
        <v>201801</v>
      </c>
      <c r="CR6" s="18">
        <v>201802</v>
      </c>
      <c r="CS6" s="18">
        <v>201803</v>
      </c>
      <c r="CT6" s="18">
        <v>201804</v>
      </c>
      <c r="CU6" s="18">
        <v>201805</v>
      </c>
      <c r="CV6" s="18">
        <v>201806</v>
      </c>
      <c r="CW6" s="18">
        <v>201807</v>
      </c>
      <c r="CX6" s="18">
        <v>201808</v>
      </c>
      <c r="CY6" s="18">
        <v>201809</v>
      </c>
      <c r="CZ6" s="18">
        <v>201810</v>
      </c>
      <c r="DA6" s="18">
        <v>201811</v>
      </c>
      <c r="DB6" s="18">
        <v>201812</v>
      </c>
      <c r="DC6" s="18">
        <v>201901</v>
      </c>
      <c r="DD6" s="18">
        <v>201902</v>
      </c>
      <c r="DE6" s="18">
        <v>201903</v>
      </c>
      <c r="DF6" s="18">
        <v>201904</v>
      </c>
      <c r="DG6" s="18">
        <v>201905</v>
      </c>
      <c r="DH6" s="18">
        <v>201906</v>
      </c>
      <c r="DI6" s="18">
        <v>201907</v>
      </c>
      <c r="DJ6" s="18">
        <v>201908</v>
      </c>
      <c r="DK6" s="18">
        <v>201909</v>
      </c>
      <c r="DL6" s="18">
        <v>201910</v>
      </c>
      <c r="DM6" s="18">
        <v>201911</v>
      </c>
    </row>
    <row r="7" spans="1:164" x14ac:dyDescent="0.25">
      <c r="A7" s="1" t="s">
        <v>9</v>
      </c>
      <c r="N7">
        <v>1</v>
      </c>
      <c r="O7">
        <v>1</v>
      </c>
      <c r="P7">
        <v>1</v>
      </c>
    </row>
    <row r="8" spans="1:164" x14ac:dyDescent="0.25">
      <c r="A8" s="1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v>1</v>
      </c>
      <c r="S8" s="19">
        <v>1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64" x14ac:dyDescent="0.25">
      <c r="A9" s="1" t="s">
        <v>56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>
        <v>1</v>
      </c>
      <c r="DL9">
        <v>1</v>
      </c>
    </row>
    <row r="10" spans="1:164" x14ac:dyDescent="0.25">
      <c r="A10" s="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64" x14ac:dyDescent="0.25">
      <c r="A11" s="15" t="s">
        <v>20</v>
      </c>
      <c r="B11" s="8" t="s">
        <v>25</v>
      </c>
      <c r="C11" s="8" t="s">
        <v>26</v>
      </c>
      <c r="D11" s="8" t="s">
        <v>27</v>
      </c>
      <c r="E11" s="8" t="s">
        <v>28</v>
      </c>
      <c r="F11" s="8" t="s">
        <v>29</v>
      </c>
      <c r="G11" s="8" t="s">
        <v>30</v>
      </c>
      <c r="H11" s="16" t="s">
        <v>31</v>
      </c>
      <c r="I11" s="16" t="s">
        <v>32</v>
      </c>
      <c r="J11" s="16" t="s">
        <v>33</v>
      </c>
      <c r="K11" s="16" t="s">
        <v>34</v>
      </c>
      <c r="L11" s="16" t="s">
        <v>45</v>
      </c>
      <c r="M11" s="16" t="s">
        <v>35</v>
      </c>
      <c r="N11" s="16" t="s">
        <v>36</v>
      </c>
      <c r="O11" s="16" t="s">
        <v>37</v>
      </c>
      <c r="P11" s="16" t="s">
        <v>38</v>
      </c>
      <c r="Q11" s="16" t="s">
        <v>39</v>
      </c>
      <c r="R11" s="16" t="s">
        <v>40</v>
      </c>
      <c r="S11" s="16" t="s">
        <v>41</v>
      </c>
      <c r="T11" s="16" t="s">
        <v>42</v>
      </c>
      <c r="U11" s="16" t="s">
        <v>43</v>
      </c>
      <c r="V11" s="16" t="s">
        <v>44</v>
      </c>
      <c r="W11" s="18">
        <v>201201</v>
      </c>
      <c r="X11" s="18">
        <v>201202</v>
      </c>
      <c r="Y11" s="18">
        <v>201203</v>
      </c>
      <c r="Z11" s="18">
        <v>201204</v>
      </c>
      <c r="AA11" s="18">
        <v>201205</v>
      </c>
      <c r="AB11" s="18">
        <v>201206</v>
      </c>
      <c r="AC11" s="18">
        <v>201207</v>
      </c>
      <c r="AD11" s="18">
        <v>201208</v>
      </c>
      <c r="AE11" s="18">
        <v>201209</v>
      </c>
      <c r="AF11" s="18">
        <v>201210</v>
      </c>
      <c r="AG11" s="18">
        <v>201211</v>
      </c>
      <c r="AH11" s="18">
        <v>201212</v>
      </c>
      <c r="AI11" s="18">
        <v>201301</v>
      </c>
      <c r="AJ11" s="18">
        <v>201302</v>
      </c>
      <c r="AK11" s="18">
        <v>201303</v>
      </c>
      <c r="AL11" s="18">
        <v>201304</v>
      </c>
      <c r="AM11" s="18">
        <v>201305</v>
      </c>
      <c r="AN11" s="18">
        <v>201306</v>
      </c>
      <c r="AO11" s="18">
        <v>201307</v>
      </c>
      <c r="AP11" s="18">
        <v>201308</v>
      </c>
      <c r="AQ11" s="18">
        <v>201309</v>
      </c>
      <c r="AR11" s="18">
        <v>201310</v>
      </c>
      <c r="AS11" s="18">
        <v>201311</v>
      </c>
      <c r="AT11" s="18">
        <v>201312</v>
      </c>
      <c r="AU11" s="18">
        <v>201401</v>
      </c>
      <c r="AV11" s="18">
        <v>201402</v>
      </c>
      <c r="AW11" s="18">
        <v>201403</v>
      </c>
      <c r="AX11" s="18">
        <v>201404</v>
      </c>
      <c r="AY11" s="18">
        <v>201405</v>
      </c>
      <c r="AZ11" s="18">
        <v>201406</v>
      </c>
      <c r="BA11" s="18">
        <v>201407</v>
      </c>
      <c r="BB11" s="18">
        <v>201408</v>
      </c>
      <c r="BC11" s="18">
        <v>201409</v>
      </c>
      <c r="BD11" s="18">
        <v>201410</v>
      </c>
      <c r="BE11" s="18">
        <v>201411</v>
      </c>
      <c r="BF11" s="18">
        <v>201412</v>
      </c>
      <c r="BG11" s="18">
        <v>201501</v>
      </c>
      <c r="BH11" s="18">
        <v>201502</v>
      </c>
      <c r="BI11" s="18">
        <v>201503</v>
      </c>
      <c r="BJ11" s="18">
        <v>201504</v>
      </c>
      <c r="BK11" s="18">
        <v>201505</v>
      </c>
      <c r="BL11" s="18">
        <v>201506</v>
      </c>
      <c r="BM11" s="18">
        <v>201507</v>
      </c>
      <c r="BN11" s="18">
        <v>201508</v>
      </c>
      <c r="BO11" s="18">
        <v>201509</v>
      </c>
      <c r="BP11" s="18">
        <v>201510</v>
      </c>
      <c r="BQ11" s="18">
        <v>201511</v>
      </c>
      <c r="BR11" s="18">
        <v>201512</v>
      </c>
      <c r="BS11" s="18">
        <v>201601</v>
      </c>
      <c r="BT11" s="18">
        <v>201602</v>
      </c>
      <c r="BU11" s="18">
        <v>201603</v>
      </c>
      <c r="BV11" s="18">
        <v>201604</v>
      </c>
      <c r="BW11" s="18">
        <v>201605</v>
      </c>
      <c r="BX11" s="18">
        <v>201606</v>
      </c>
      <c r="BY11" s="18">
        <v>201607</v>
      </c>
      <c r="BZ11" s="18">
        <v>201608</v>
      </c>
      <c r="CA11" s="18">
        <v>201609</v>
      </c>
      <c r="CB11" s="18">
        <v>201610</v>
      </c>
      <c r="CC11" s="18">
        <v>201611</v>
      </c>
      <c r="CD11" s="18">
        <v>201612</v>
      </c>
      <c r="CE11" s="18">
        <v>201701</v>
      </c>
      <c r="CF11" s="18">
        <v>201702</v>
      </c>
      <c r="CG11" s="18">
        <v>201703</v>
      </c>
      <c r="CH11" s="18">
        <v>201704</v>
      </c>
      <c r="CI11" s="18">
        <v>201705</v>
      </c>
      <c r="CJ11" s="18">
        <v>201706</v>
      </c>
      <c r="CK11" s="18">
        <v>201707</v>
      </c>
      <c r="CL11" s="18">
        <v>201708</v>
      </c>
      <c r="CM11" s="18">
        <v>201709</v>
      </c>
      <c r="CN11" s="18">
        <v>201710</v>
      </c>
      <c r="CO11" s="18">
        <v>201711</v>
      </c>
      <c r="CP11" s="18">
        <v>201712</v>
      </c>
      <c r="CQ11" s="18">
        <v>201801</v>
      </c>
      <c r="CR11" s="18">
        <v>201802</v>
      </c>
      <c r="CS11" s="18">
        <v>201803</v>
      </c>
      <c r="CT11" s="18">
        <v>201804</v>
      </c>
      <c r="CU11" s="18">
        <v>201805</v>
      </c>
      <c r="CV11" s="18">
        <v>201806</v>
      </c>
      <c r="CW11" s="18">
        <v>201807</v>
      </c>
      <c r="CX11" s="18">
        <v>201808</v>
      </c>
      <c r="CY11" s="18">
        <v>201809</v>
      </c>
      <c r="CZ11" s="18">
        <v>201810</v>
      </c>
      <c r="DA11" s="18">
        <v>201811</v>
      </c>
      <c r="DB11" s="18">
        <v>201812</v>
      </c>
      <c r="DC11" s="18">
        <v>201901</v>
      </c>
      <c r="DD11" s="18">
        <v>201902</v>
      </c>
      <c r="DE11" s="18">
        <v>201903</v>
      </c>
      <c r="DF11" s="18">
        <v>201904</v>
      </c>
      <c r="DG11" s="18">
        <v>201905</v>
      </c>
      <c r="DH11" s="18">
        <v>201906</v>
      </c>
      <c r="DI11" s="18">
        <v>201907</v>
      </c>
      <c r="DJ11" s="18">
        <v>201908</v>
      </c>
      <c r="DK11" s="18">
        <v>201909</v>
      </c>
      <c r="DL11" s="18">
        <v>201910</v>
      </c>
      <c r="DM11" s="18">
        <v>201911</v>
      </c>
    </row>
    <row r="12" spans="1:164" x14ac:dyDescent="0.25">
      <c r="A12" t="s">
        <v>7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</row>
    <row r="13" spans="1:164" x14ac:dyDescent="0.25">
      <c r="A13" s="1" t="s">
        <v>8</v>
      </c>
      <c r="F13">
        <v>1</v>
      </c>
      <c r="G13">
        <v>1</v>
      </c>
      <c r="H13">
        <v>1</v>
      </c>
    </row>
    <row r="14" spans="1:164" x14ac:dyDescent="0.25">
      <c r="A14" s="1" t="s">
        <v>9</v>
      </c>
      <c r="I14">
        <v>1</v>
      </c>
    </row>
    <row r="15" spans="1:164" x14ac:dyDescent="0.25">
      <c r="A15" s="1" t="s">
        <v>10</v>
      </c>
      <c r="DI15">
        <v>1</v>
      </c>
    </row>
    <row r="16" spans="1:164" x14ac:dyDescent="0.25">
      <c r="A16" s="1" t="s">
        <v>11</v>
      </c>
      <c r="T16">
        <v>1</v>
      </c>
      <c r="U16">
        <v>1</v>
      </c>
      <c r="V16">
        <v>1</v>
      </c>
    </row>
    <row r="17" spans="1:116" x14ac:dyDescent="0.25">
      <c r="A17" s="1" t="s">
        <v>12</v>
      </c>
      <c r="J17">
        <v>1</v>
      </c>
      <c r="K17">
        <v>1</v>
      </c>
    </row>
    <row r="18" spans="1:116" x14ac:dyDescent="0.25">
      <c r="A18" s="1" t="s">
        <v>13</v>
      </c>
      <c r="B18">
        <v>1</v>
      </c>
      <c r="C18">
        <v>1</v>
      </c>
      <c r="D18">
        <v>1</v>
      </c>
      <c r="E18">
        <v>1</v>
      </c>
    </row>
    <row r="19" spans="1:116" x14ac:dyDescent="0.25">
      <c r="A19" s="1" t="s">
        <v>55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</row>
    <row r="20" spans="1:116" x14ac:dyDescent="0.25">
      <c r="A20" s="1" t="s">
        <v>56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</row>
    <row r="23" spans="1:116" x14ac:dyDescent="0.25">
      <c r="DL23" t="s">
        <v>58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6:CS6 B11:CJ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2020-01-08T12:13:44Z</dcterms:modified>
</cp:coreProperties>
</file>