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 og aldur" sheetId="2" r:id="rId2"/>
  </sheets>
  <calcPr calcId="152511"/>
</workbook>
</file>

<file path=xl/calcChain.xml><?xml version="1.0" encoding="utf-8"?>
<calcChain xmlns="http://schemas.openxmlformats.org/spreadsheetml/2006/main">
  <c r="FM75" i="1" l="1"/>
  <c r="FM69" i="1"/>
  <c r="FM63" i="1"/>
  <c r="FM55" i="1"/>
  <c r="FM41" i="1"/>
  <c r="FM22" i="1"/>
  <c r="FM8" i="1"/>
  <c r="FM87" i="1"/>
  <c r="FM85" i="1"/>
  <c r="IE31" i="2"/>
  <c r="IE17" i="2"/>
  <c r="ID17" i="2" l="1"/>
  <c r="FL75" i="1"/>
  <c r="FL85" i="1"/>
  <c r="FL87" i="1" s="1"/>
  <c r="FL69" i="1"/>
  <c r="FL63" i="1"/>
  <c r="FL55" i="1"/>
  <c r="FL41" i="1"/>
  <c r="FL22" i="1"/>
  <c r="FL8" i="1"/>
  <c r="HX31" i="2" l="1"/>
  <c r="FK85" i="1" l="1"/>
  <c r="FK87" i="1" s="1"/>
  <c r="FJ85" i="1"/>
  <c r="FJ87" i="1" s="1"/>
  <c r="FI85" i="1"/>
  <c r="FI87" i="1" s="1"/>
  <c r="FH85" i="1"/>
  <c r="FH87" i="1" s="1"/>
  <c r="FG85" i="1"/>
  <c r="FG87" i="1" s="1"/>
  <c r="FF85" i="1"/>
  <c r="FF87" i="1" s="1"/>
  <c r="FE85" i="1"/>
  <c r="FE87" i="1" s="1"/>
  <c r="FD85" i="1"/>
  <c r="FD87" i="1" s="1"/>
  <c r="FC85" i="1"/>
  <c r="FC87" i="1" s="1"/>
  <c r="FB85" i="1"/>
  <c r="FB87" i="1" s="1"/>
  <c r="FA85" i="1"/>
  <c r="FA87" i="1" s="1"/>
  <c r="FA75" i="1" l="1"/>
  <c r="FB75" i="1"/>
  <c r="FC75" i="1"/>
  <c r="FD75" i="1"/>
  <c r="FE75" i="1"/>
  <c r="FF75" i="1"/>
  <c r="FK75" i="1"/>
  <c r="FA69" i="1"/>
  <c r="FB69" i="1"/>
  <c r="FC69" i="1"/>
  <c r="FD69" i="1"/>
  <c r="FF69" i="1"/>
  <c r="FK69" i="1"/>
  <c r="FA63" i="1"/>
  <c r="FB63" i="1"/>
  <c r="FC63" i="1"/>
  <c r="FD63" i="1"/>
  <c r="FE63" i="1"/>
  <c r="FF63" i="1"/>
  <c r="FK63" i="1"/>
  <c r="FA55" i="1"/>
  <c r="FB55" i="1"/>
  <c r="FC55" i="1"/>
  <c r="FD55" i="1"/>
  <c r="FE55" i="1"/>
  <c r="FF55" i="1"/>
  <c r="FK55" i="1"/>
  <c r="FA41" i="1"/>
  <c r="FB41" i="1"/>
  <c r="FC41" i="1"/>
  <c r="FD41" i="1"/>
  <c r="FE41" i="1"/>
  <c r="FF41" i="1"/>
  <c r="FK41" i="1"/>
  <c r="IC31" i="2"/>
  <c r="HS17" i="2"/>
  <c r="HT17" i="2"/>
  <c r="HU17" i="2"/>
  <c r="HV17" i="2"/>
  <c r="HW17" i="2"/>
  <c r="HX17" i="2"/>
  <c r="IC17" i="2"/>
  <c r="FK8" i="1"/>
  <c r="FA22" i="1"/>
  <c r="FB22" i="1"/>
  <c r="FC22" i="1"/>
  <c r="FD22" i="1"/>
  <c r="FE22" i="1"/>
  <c r="FF22" i="1"/>
  <c r="FK22" i="1"/>
  <c r="FA8" i="1"/>
  <c r="FB8" i="1"/>
  <c r="FC8" i="1"/>
  <c r="FD8" i="1"/>
  <c r="FE8" i="1"/>
  <c r="FF8" i="1"/>
  <c r="EY55" i="1" l="1"/>
  <c r="EZ55" i="1"/>
  <c r="EZ85" i="1"/>
  <c r="EZ87" i="1" s="1"/>
  <c r="EY85" i="1"/>
  <c r="EY87" i="1" s="1"/>
  <c r="EY75" i="1"/>
  <c r="EZ75" i="1"/>
  <c r="EY69" i="1"/>
  <c r="EZ69" i="1"/>
  <c r="EY63" i="1"/>
  <c r="EZ63" i="1"/>
  <c r="EY41" i="1"/>
  <c r="EZ41" i="1"/>
  <c r="HQ31" i="2"/>
  <c r="HR31" i="2"/>
  <c r="HQ17" i="2"/>
  <c r="HR17" i="2"/>
  <c r="EY22" i="1"/>
  <c r="EZ22" i="1"/>
  <c r="EY8" i="1"/>
  <c r="EZ8" i="1"/>
  <c r="EX85" i="1" l="1"/>
  <c r="EX87" i="1" s="1"/>
  <c r="EW85" i="1" l="1"/>
  <c r="EW87" i="1" s="1"/>
  <c r="EV85" i="1"/>
  <c r="EV87" i="1" s="1"/>
  <c r="EU85" i="1"/>
  <c r="EU87" i="1" s="1"/>
  <c r="ET85" i="1"/>
  <c r="ET87" i="1" s="1"/>
  <c r="ES85" i="1"/>
  <c r="ES87" i="1" s="1"/>
  <c r="ER85" i="1"/>
  <c r="ER87" i="1" s="1"/>
  <c r="EQ85" i="1"/>
  <c r="EQ87" i="1" s="1"/>
  <c r="EP85" i="1"/>
  <c r="EP87" i="1" s="1"/>
  <c r="EO85" i="1"/>
  <c r="EO87" i="1" s="1"/>
  <c r="EN85" i="1"/>
  <c r="EN87" i="1" s="1"/>
  <c r="EM85" i="1"/>
  <c r="EM87" i="1" s="1"/>
  <c r="EL85" i="1"/>
  <c r="EL87" i="1" s="1"/>
  <c r="EK85" i="1"/>
  <c r="EK87" i="1" s="1"/>
  <c r="EJ85" i="1"/>
  <c r="EJ87" i="1" s="1"/>
  <c r="EI85" i="1"/>
  <c r="EI87" i="1" s="1"/>
  <c r="EH85" i="1"/>
  <c r="EH87" i="1" s="1"/>
  <c r="EG85" i="1"/>
  <c r="EG87" i="1" s="1"/>
  <c r="EF85" i="1"/>
  <c r="EF87" i="1" s="1"/>
  <c r="EE85" i="1"/>
  <c r="EE87" i="1" s="1"/>
  <c r="ED85" i="1"/>
  <c r="ED87" i="1" s="1"/>
  <c r="EC85" i="1"/>
  <c r="EC87" i="1" s="1"/>
  <c r="EB85" i="1"/>
  <c r="EB87" i="1" s="1"/>
  <c r="EA85" i="1"/>
  <c r="EA87" i="1" s="1"/>
  <c r="DZ85" i="1"/>
  <c r="DZ87" i="1" s="1"/>
  <c r="DY85" i="1"/>
  <c r="DY87" i="1" s="1"/>
  <c r="DX85" i="1"/>
  <c r="DX87" i="1" s="1"/>
  <c r="DW85" i="1"/>
  <c r="DW87" i="1" s="1"/>
  <c r="DV85" i="1"/>
  <c r="DV87" i="1" s="1"/>
  <c r="DU85" i="1"/>
  <c r="DU87" i="1" s="1"/>
  <c r="DT85" i="1"/>
  <c r="DT87" i="1" s="1"/>
  <c r="DS85" i="1"/>
  <c r="DS87" i="1" s="1"/>
  <c r="DR85" i="1"/>
  <c r="DR87" i="1" s="1"/>
  <c r="DQ85" i="1"/>
  <c r="DQ87" i="1" s="1"/>
  <c r="DP85" i="1"/>
  <c r="DP87" i="1" s="1"/>
  <c r="DO85" i="1"/>
  <c r="DO87" i="1" s="1"/>
  <c r="DN85" i="1"/>
  <c r="DN87" i="1" s="1"/>
  <c r="DM85" i="1"/>
  <c r="DM87" i="1" s="1"/>
  <c r="DL85" i="1"/>
  <c r="DL87" i="1" s="1"/>
  <c r="DK85" i="1"/>
  <c r="DK87" i="1" s="1"/>
  <c r="DJ85" i="1"/>
  <c r="DJ87" i="1" s="1"/>
  <c r="DI85" i="1"/>
  <c r="DI87" i="1" s="1"/>
  <c r="DH85" i="1"/>
  <c r="DH87" i="1" s="1"/>
  <c r="DG85" i="1"/>
  <c r="DG87" i="1" s="1"/>
  <c r="DF85" i="1"/>
  <c r="DF87" i="1" s="1"/>
  <c r="DE85" i="1"/>
  <c r="DE87" i="1" s="1"/>
  <c r="DD85" i="1"/>
  <c r="DD87" i="1" s="1"/>
  <c r="DC85" i="1"/>
  <c r="DC87" i="1" s="1"/>
  <c r="DB85" i="1"/>
  <c r="DB87" i="1" s="1"/>
  <c r="DA85" i="1"/>
  <c r="DA87" i="1" s="1"/>
  <c r="CZ85" i="1"/>
  <c r="CZ87" i="1" s="1"/>
  <c r="CY85" i="1"/>
  <c r="CY87" i="1" s="1"/>
  <c r="CX85" i="1"/>
  <c r="CX87" i="1" s="1"/>
  <c r="CW85" i="1"/>
  <c r="CW87" i="1" s="1"/>
  <c r="CV85" i="1"/>
  <c r="CV87" i="1" s="1"/>
  <c r="CU85" i="1"/>
  <c r="CU87" i="1" s="1"/>
  <c r="CT85" i="1"/>
  <c r="CT87" i="1" s="1"/>
  <c r="CS85" i="1"/>
  <c r="CS87" i="1" s="1"/>
  <c r="CR85" i="1"/>
  <c r="CR87" i="1" s="1"/>
  <c r="CQ85" i="1"/>
  <c r="CQ87" i="1" s="1"/>
  <c r="CP85" i="1"/>
  <c r="CP87" i="1" s="1"/>
  <c r="CO85" i="1"/>
  <c r="CO87" i="1" s="1"/>
  <c r="CN85" i="1"/>
  <c r="CN87" i="1" s="1"/>
  <c r="CM85" i="1"/>
  <c r="CM87" i="1" s="1"/>
  <c r="CL85" i="1"/>
  <c r="CL87" i="1" s="1"/>
  <c r="CK85" i="1"/>
  <c r="CK87" i="1" s="1"/>
  <c r="CJ85" i="1"/>
  <c r="CJ87" i="1" s="1"/>
  <c r="CI85" i="1"/>
  <c r="CI87" i="1" s="1"/>
  <c r="CH85" i="1"/>
  <c r="CH87" i="1" s="1"/>
  <c r="CG85" i="1"/>
  <c r="CG87" i="1" s="1"/>
  <c r="CF85" i="1"/>
  <c r="CF87" i="1" s="1"/>
  <c r="CE85" i="1"/>
  <c r="CE87" i="1" s="1"/>
  <c r="CD85" i="1"/>
  <c r="CD87" i="1" s="1"/>
  <c r="CC85" i="1"/>
  <c r="CC87" i="1" s="1"/>
  <c r="CB85" i="1"/>
  <c r="CB87" i="1" s="1"/>
  <c r="CA85" i="1"/>
  <c r="CA87" i="1" s="1"/>
  <c r="BZ85" i="1"/>
  <c r="BZ87" i="1" s="1"/>
  <c r="BY85" i="1"/>
  <c r="BY87" i="1" s="1"/>
  <c r="BX85" i="1"/>
  <c r="BX87" i="1" s="1"/>
  <c r="BW85" i="1"/>
  <c r="BW87" i="1" s="1"/>
  <c r="BV85" i="1"/>
  <c r="BV87" i="1" s="1"/>
  <c r="BU85" i="1"/>
  <c r="BU87" i="1" s="1"/>
  <c r="BT85" i="1"/>
  <c r="BT87" i="1" s="1"/>
  <c r="BS85" i="1"/>
  <c r="BS87" i="1" s="1"/>
  <c r="BR85" i="1"/>
  <c r="BR87" i="1" s="1"/>
  <c r="BQ85" i="1"/>
  <c r="BQ87" i="1" s="1"/>
  <c r="BP85" i="1"/>
  <c r="BP87" i="1" s="1"/>
  <c r="BO85" i="1"/>
  <c r="BO87" i="1" s="1"/>
  <c r="BN85" i="1"/>
  <c r="BN87" i="1" s="1"/>
  <c r="BM85" i="1"/>
  <c r="BM87" i="1" s="1"/>
  <c r="BL85" i="1"/>
  <c r="BL87" i="1" s="1"/>
  <c r="BK85" i="1"/>
  <c r="BK87" i="1" s="1"/>
  <c r="BJ85" i="1"/>
  <c r="BJ87" i="1" s="1"/>
  <c r="BI85" i="1"/>
  <c r="BI87" i="1" s="1"/>
  <c r="BH85" i="1"/>
  <c r="BH87" i="1" s="1"/>
  <c r="BG85" i="1"/>
  <c r="BG87" i="1" s="1"/>
  <c r="BF85" i="1"/>
  <c r="BF87" i="1" s="1"/>
  <c r="BE85" i="1"/>
  <c r="BE87" i="1" s="1"/>
  <c r="BD85" i="1"/>
  <c r="BD87" i="1" s="1"/>
  <c r="BC85" i="1"/>
  <c r="BC87" i="1" s="1"/>
  <c r="BB85" i="1"/>
  <c r="BB87" i="1" s="1"/>
  <c r="BA85" i="1"/>
  <c r="BA87" i="1" s="1"/>
  <c r="AZ85" i="1"/>
  <c r="AZ87" i="1" s="1"/>
  <c r="AY85" i="1"/>
  <c r="AY87" i="1" s="1"/>
  <c r="AX85" i="1"/>
  <c r="AX87" i="1" s="1"/>
  <c r="AW85" i="1"/>
  <c r="AW87" i="1" s="1"/>
  <c r="AV85" i="1"/>
  <c r="AV87" i="1" s="1"/>
  <c r="AU85" i="1"/>
  <c r="AU87" i="1" s="1"/>
  <c r="AT85" i="1"/>
  <c r="AT87" i="1" s="1"/>
  <c r="AS85" i="1"/>
  <c r="AS87" i="1" s="1"/>
  <c r="AR85" i="1"/>
  <c r="AR87" i="1" s="1"/>
  <c r="AQ85" i="1"/>
  <c r="AQ87" i="1" s="1"/>
  <c r="AP85" i="1"/>
  <c r="AP87" i="1" s="1"/>
  <c r="AO85" i="1"/>
  <c r="AO87" i="1" s="1"/>
  <c r="AN85" i="1"/>
  <c r="AN87" i="1" s="1"/>
  <c r="AM85" i="1"/>
  <c r="AM87" i="1" s="1"/>
  <c r="AL85" i="1"/>
  <c r="AL87" i="1" s="1"/>
  <c r="AK85" i="1"/>
  <c r="AK87" i="1" s="1"/>
  <c r="AJ85" i="1"/>
  <c r="AJ87" i="1" s="1"/>
  <c r="AI85" i="1"/>
  <c r="AI87" i="1" s="1"/>
  <c r="AH85" i="1"/>
  <c r="AH87" i="1" s="1"/>
  <c r="AG85" i="1"/>
  <c r="AG87" i="1" s="1"/>
  <c r="AF85" i="1"/>
  <c r="AF87" i="1" s="1"/>
  <c r="AE85" i="1"/>
  <c r="AE87" i="1" s="1"/>
  <c r="AD85" i="1"/>
  <c r="AD87" i="1" s="1"/>
  <c r="AC85" i="1"/>
  <c r="AC87" i="1" s="1"/>
  <c r="AB85" i="1"/>
  <c r="AB87" i="1" s="1"/>
  <c r="AA85" i="1"/>
  <c r="AA87" i="1" s="1"/>
  <c r="Z85" i="1"/>
  <c r="Z87" i="1" s="1"/>
  <c r="Y85" i="1"/>
  <c r="Y87" i="1" s="1"/>
  <c r="X85" i="1"/>
  <c r="X87" i="1" s="1"/>
  <c r="W85" i="1"/>
  <c r="W87" i="1" s="1"/>
  <c r="V85" i="1"/>
  <c r="V87" i="1" s="1"/>
  <c r="U85" i="1"/>
  <c r="U87" i="1" s="1"/>
  <c r="T85" i="1"/>
  <c r="T87" i="1" s="1"/>
  <c r="S85" i="1"/>
  <c r="S87" i="1" s="1"/>
  <c r="R85" i="1"/>
  <c r="R87" i="1" s="1"/>
  <c r="Q85" i="1"/>
  <c r="Q87" i="1" s="1"/>
  <c r="P85" i="1"/>
  <c r="P87" i="1" s="1"/>
  <c r="O85" i="1"/>
  <c r="O87" i="1" s="1"/>
  <c r="N85" i="1"/>
  <c r="N87" i="1" s="1"/>
  <c r="M85" i="1"/>
  <c r="M87" i="1" s="1"/>
  <c r="L85" i="1"/>
  <c r="L87" i="1" s="1"/>
  <c r="K85" i="1"/>
  <c r="K87" i="1" s="1"/>
  <c r="J85" i="1"/>
  <c r="J87" i="1" s="1"/>
  <c r="I85" i="1"/>
  <c r="I87" i="1" s="1"/>
  <c r="H85" i="1"/>
  <c r="H87" i="1" s="1"/>
  <c r="G85" i="1"/>
  <c r="G87" i="1" s="1"/>
  <c r="F85" i="1"/>
  <c r="F87" i="1" s="1"/>
  <c r="E85" i="1"/>
  <c r="E87" i="1" s="1"/>
  <c r="D85" i="1"/>
  <c r="D87" i="1" s="1"/>
  <c r="C85" i="1"/>
  <c r="C87" i="1" s="1"/>
  <c r="B85" i="1"/>
  <c r="B87" i="1" s="1"/>
  <c r="HM17" i="2" l="1"/>
  <c r="HN17" i="2"/>
  <c r="HO17" i="2"/>
  <c r="EU55" i="1"/>
  <c r="EV55" i="1"/>
  <c r="EW55" i="1"/>
  <c r="EU75" i="1"/>
  <c r="EV75" i="1"/>
  <c r="EW75" i="1"/>
  <c r="EU69" i="1"/>
  <c r="EV69" i="1"/>
  <c r="EW69" i="1"/>
  <c r="EU63" i="1"/>
  <c r="EV63" i="1"/>
  <c r="EW63" i="1"/>
  <c r="EU41" i="1"/>
  <c r="EV41" i="1"/>
  <c r="EW41" i="1"/>
  <c r="EU22" i="1"/>
  <c r="EV22" i="1"/>
  <c r="EW22" i="1"/>
  <c r="EU8" i="1"/>
  <c r="EV8" i="1"/>
  <c r="EW8" i="1"/>
  <c r="ET55" i="1" l="1"/>
  <c r="ET75" i="1"/>
  <c r="ET69" i="1"/>
  <c r="ET63" i="1"/>
  <c r="ET41" i="1"/>
  <c r="HL17" i="2"/>
  <c r="ET22" i="1"/>
  <c r="ET8" i="1"/>
  <c r="B31" i="2" l="1"/>
  <c r="E31" i="2"/>
  <c r="F31" i="2"/>
  <c r="G31" i="2"/>
  <c r="H31" i="2"/>
  <c r="I31" i="2"/>
  <c r="M31" i="2"/>
  <c r="N31" i="2"/>
  <c r="U31" i="2"/>
  <c r="X31" i="2"/>
  <c r="Y31" i="2"/>
  <c r="Z31" i="2"/>
  <c r="AA31" i="2"/>
  <c r="AB31" i="2"/>
  <c r="AC31" i="2"/>
  <c r="AH31" i="2"/>
  <c r="AM31" i="2"/>
  <c r="AN31" i="2"/>
  <c r="AO31" i="2"/>
  <c r="AS31" i="2"/>
  <c r="AT31" i="2"/>
  <c r="AU31" i="2"/>
  <c r="AV31" i="2"/>
  <c r="AW31" i="2"/>
  <c r="AX31" i="2"/>
  <c r="AY31" i="2"/>
  <c r="AZ31" i="2"/>
  <c r="BF31" i="2"/>
  <c r="BN31" i="2"/>
  <c r="BO31" i="2"/>
  <c r="CB31" i="2"/>
  <c r="CM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F31" i="2"/>
  <c r="FG31" i="2"/>
  <c r="FH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E31" i="2"/>
  <c r="GF31" i="2"/>
  <c r="GG31" i="2"/>
  <c r="GH31" i="2"/>
  <c r="GI31" i="2"/>
  <c r="GJ31" i="2"/>
  <c r="GK31" i="2"/>
  <c r="GL31" i="2"/>
  <c r="GM31" i="2"/>
  <c r="GN31" i="2"/>
  <c r="GO31" i="2"/>
  <c r="GP31" i="2"/>
  <c r="GQ31" i="2"/>
  <c r="GR31" i="2"/>
  <c r="GS31" i="2"/>
  <c r="GT31" i="2"/>
  <c r="B17" i="2"/>
  <c r="W17" i="2"/>
  <c r="X17" i="2"/>
  <c r="Y17" i="2"/>
  <c r="Z17" i="2"/>
  <c r="AA17" i="2"/>
  <c r="AB17" i="2"/>
  <c r="AO17" i="2"/>
  <c r="AX17" i="2"/>
  <c r="AY17" i="2"/>
  <c r="BC17" i="2"/>
  <c r="BD17" i="2"/>
  <c r="BI17" i="2"/>
  <c r="BJ17" i="2"/>
  <c r="BL17" i="2"/>
  <c r="BO17" i="2"/>
  <c r="CX17" i="2"/>
  <c r="DE17" i="2"/>
  <c r="DG17" i="2"/>
  <c r="DH17" i="2"/>
  <c r="DI17" i="2"/>
  <c r="DJ17" i="2"/>
  <c r="DK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I17" i="2"/>
  <c r="EK17" i="2"/>
  <c r="EL17" i="2"/>
  <c r="EN17" i="2"/>
  <c r="EO17" i="2"/>
  <c r="EP17" i="2"/>
  <c r="EQ17" i="2"/>
  <c r="ER17" i="2"/>
  <c r="ES17" i="2"/>
  <c r="EU17" i="2"/>
  <c r="EV17" i="2"/>
  <c r="EZ17" i="2"/>
  <c r="FA17" i="2"/>
  <c r="FB17" i="2"/>
  <c r="FC17" i="2"/>
  <c r="FD17" i="2"/>
  <c r="FE17" i="2"/>
  <c r="FJ17" i="2"/>
  <c r="FK17" i="2"/>
  <c r="FL17" i="2"/>
  <c r="FM17" i="2"/>
  <c r="FN17" i="2"/>
  <c r="FO17" i="2"/>
  <c r="FP17" i="2"/>
  <c r="FQ17" i="2"/>
  <c r="FR17" i="2"/>
  <c r="FS17" i="2"/>
  <c r="FT17" i="2"/>
  <c r="FU17" i="2"/>
  <c r="FV17" i="2"/>
  <c r="FW17" i="2"/>
  <c r="FX17" i="2"/>
  <c r="FY17" i="2"/>
  <c r="FZ17" i="2"/>
  <c r="GA17" i="2"/>
  <c r="GB17" i="2"/>
  <c r="GC17" i="2"/>
  <c r="GD17" i="2"/>
  <c r="HI17" i="2"/>
  <c r="HJ17" i="2"/>
  <c r="HK17" i="2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Q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Q75" i="1"/>
  <c r="ER75" i="1"/>
  <c r="ES75" i="1"/>
  <c r="EQ69" i="1" l="1"/>
  <c r="ER69" i="1"/>
  <c r="ES69" i="1"/>
  <c r="EP69" i="1"/>
  <c r="EO69" i="1"/>
  <c r="EN69" i="1"/>
  <c r="ES55" i="1"/>
  <c r="ER55" i="1"/>
  <c r="EQ55" i="1"/>
  <c r="EQ63" i="1"/>
  <c r="ER63" i="1"/>
  <c r="ES63" i="1"/>
  <c r="EQ41" i="1"/>
  <c r="EQ22" i="1"/>
  <c r="ER41" i="1"/>
  <c r="ES41" i="1"/>
  <c r="ER22" i="1"/>
  <c r="ES22" i="1"/>
  <c r="EN8" i="1"/>
  <c r="EQ8" i="1"/>
  <c r="ER8" i="1"/>
  <c r="ES8" i="1"/>
  <c r="EM69" i="1" l="1"/>
  <c r="EM63" i="1"/>
  <c r="EM55" i="1"/>
  <c r="EM22" i="1"/>
  <c r="EM8" i="1"/>
  <c r="EL69" i="1"/>
  <c r="EK69" i="1"/>
  <c r="EJ69" i="1"/>
  <c r="EI69" i="1"/>
  <c r="EH69" i="1"/>
  <c r="EG69" i="1"/>
  <c r="EF69" i="1"/>
  <c r="EE69" i="1"/>
  <c r="ED69" i="1"/>
  <c r="EC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EL63" i="1"/>
  <c r="EK63" i="1"/>
  <c r="EJ63" i="1"/>
  <c r="EI63" i="1"/>
  <c r="EH63" i="1"/>
  <c r="EG63" i="1"/>
  <c r="EF63" i="1"/>
  <c r="EE63" i="1"/>
  <c r="ED63" i="1"/>
  <c r="EC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EL55" i="1"/>
  <c r="EK55" i="1"/>
  <c r="EJ55" i="1"/>
  <c r="EI55" i="1"/>
  <c r="EH55" i="1"/>
  <c r="EG55" i="1"/>
  <c r="EF55" i="1"/>
  <c r="EE55" i="1"/>
  <c r="ED55" i="1"/>
  <c r="EC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L41" i="1"/>
  <c r="EK41" i="1"/>
  <c r="EJ41" i="1"/>
  <c r="EI41" i="1"/>
  <c r="EH41" i="1"/>
  <c r="EG41" i="1"/>
  <c r="EF41" i="1"/>
  <c r="EE41" i="1"/>
  <c r="ED41" i="1"/>
  <c r="EC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L22" i="1"/>
  <c r="EK22" i="1"/>
  <c r="EJ22" i="1"/>
  <c r="EI22" i="1"/>
  <c r="EH22" i="1"/>
  <c r="EG22" i="1"/>
  <c r="EF22" i="1"/>
  <c r="EE22" i="1"/>
  <c r="ED22" i="1"/>
  <c r="EC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</calcChain>
</file>

<file path=xl/sharedStrings.xml><?xml version="1.0" encoding="utf-8"?>
<sst xmlns="http://schemas.openxmlformats.org/spreadsheetml/2006/main" count="593" uniqueCount="212">
  <si>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</si>
  <si>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</si>
  <si>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</si>
  <si>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</si>
  <si>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</si>
  <si>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</si>
  <si>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</si>
  <si>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</si>
  <si>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</si>
  <si>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</si>
  <si>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</si>
  <si>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</si>
  <si>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</si>
  <si>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</si>
  <si>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</si>
  <si>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</si>
  <si>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</si>
  <si>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</si>
  <si>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</si>
  <si>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</si>
  <si>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</si>
  <si>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</si>
  <si>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</si>
  <si>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</si>
  <si>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</si>
  <si>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</si>
  <si>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</si>
  <si>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</si>
  <si>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</si>
  <si>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</si>
  <si>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Menntun</t>
  </si>
  <si>
    <t>Lengd atvinnuleysis</t>
  </si>
  <si>
    <t>meira en ár (langtíma)</t>
  </si>
  <si>
    <t>Kyn og aldur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</si>
  <si>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</si>
  <si>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</si>
  <si>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</si>
  <si>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</si>
  <si>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</si>
  <si>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</si>
  <si>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</si>
  <si>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</si>
  <si>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</si>
  <si>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</si>
  <si>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</si>
  <si>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</si>
  <si>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</si>
  <si>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</si>
  <si>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</si>
  <si>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</si>
  <si>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</si>
  <si>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</si>
  <si>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</si>
  <si>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</si>
  <si>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</si>
  <si>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</si>
  <si>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</si>
  <si>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</si>
  <si>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</si>
  <si>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</si>
  <si>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</si>
  <si>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</si>
  <si>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</si>
  <si>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</si>
  <si>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</si>
  <si>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</si>
  <si>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</si>
  <si>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</si>
  <si>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</si>
  <si>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</si>
  <si>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</si>
  <si>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</si>
  <si>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</si>
  <si>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</si>
  <si>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</si>
  <si>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</si>
  <si>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</si>
  <si>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</si>
  <si>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</si>
  <si>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</si>
  <si>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</si>
  <si>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</si>
  <si>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</si>
  <si>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</si>
  <si>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</si>
  <si>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</si>
  <si>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</si>
  <si>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</si>
  <si>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</si>
  <si>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</si>
  <si>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</si>
  <si>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</si>
  <si>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</si>
  <si>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</si>
  <si>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</si>
  <si>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</si>
  <si>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</si>
  <si>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</si>
  <si>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</si>
  <si>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200510</t>
  </si>
  <si>
    <t>200511</t>
  </si>
  <si>
    <t>200512</t>
  </si>
  <si>
    <t>200601</t>
  </si>
  <si>
    <t>200602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</si>
  <si>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</si>
  <si>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</si>
  <si>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</si>
  <si>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</si>
  <si>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</si>
  <si>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</si>
  <si>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</si>
  <si>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</si>
  <si>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</si>
  <si>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</si>
  <si>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</si>
  <si>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</si>
  <si>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</si>
  <si>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</si>
  <si>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</si>
  <si>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</si>
  <si>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</si>
  <si>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</si>
  <si>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</si>
  <si>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</si>
  <si>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</si>
  <si>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</si>
  <si>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</si>
  <si>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</si>
  <si>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</si>
  <si>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</si>
  <si>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</si>
  <si>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</si>
  <si>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</si>
  <si>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</si>
  <si>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</si>
  <si>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</si>
  <si>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</si>
  <si>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</si>
  <si>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</si>
  <si>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</si>
  <si>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</si>
  <si>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</si>
  <si>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</si>
  <si>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</si>
  <si>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</si>
  <si>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</si>
  <si>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</si>
  <si>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</si>
  <si>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</si>
  <si>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</si>
  <si>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</si>
  <si>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</si>
  <si>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</si>
  <si>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</si>
  <si>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</si>
  <si>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</si>
  <si>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</si>
  <si>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200306</t>
  </si>
  <si>
    <t>200411</t>
  </si>
  <si>
    <t>200412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</si>
  <si>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</si>
  <si>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</si>
  <si>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</si>
  <si>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</si>
  <si>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</si>
  <si>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</si>
  <si>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</si>
  <si>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</si>
  <si>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</si>
  <si>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</si>
  <si>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Reykhólahr - fjöldi atvinnulausra í lok mánaðar</t>
  </si>
  <si>
    <t>Reykhólahr- fjöldi atvinnulausra í lok mánaðar</t>
  </si>
  <si>
    <t>200501</t>
  </si>
  <si>
    <t>200502</t>
  </si>
  <si>
    <t>200504</t>
  </si>
  <si>
    <t>200506</t>
  </si>
  <si>
    <t>200507</t>
  </si>
  <si>
    <t>200707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</si>
  <si>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</si>
  <si>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</si>
  <si>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</si>
  <si>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</si>
  <si>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</si>
  <si>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</si>
  <si>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</si>
  <si>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</si>
  <si>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</si>
  <si>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</si>
  <si>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</si>
  <si>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</si>
  <si>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200503</t>
  </si>
  <si>
    <t>200505</t>
  </si>
  <si>
    <t>200508</t>
  </si>
  <si>
    <t>200509</t>
  </si>
  <si>
    <t>Alls</t>
  </si>
  <si>
    <t>6. Bændur-fiski</t>
  </si>
  <si>
    <t>Ríkisfang</t>
  </si>
  <si>
    <t>Íslenskir ríkisborgarar</t>
  </si>
  <si>
    <t>Pólskir ríkisborgarar</t>
  </si>
  <si>
    <t>Aðrir erlendir ríkisborgarar</t>
  </si>
  <si>
    <t>Íbúafj. 16-69 ára*</t>
  </si>
  <si>
    <t>Áætlað vinnuafl</t>
  </si>
  <si>
    <t>Áætlað atvinnuleysi</t>
  </si>
  <si>
    <t>Reykhólahreppur - fjöldi atvinnulausra í lok mánaðar</t>
  </si>
  <si>
    <t>Atvinnuþáttt. Hagstofa Íslands**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</si>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</sst>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1" fillId="2" borderId="5" xfId="0" applyFont="1" applyFill="1" applyBorder="1"/>
    <xf numFmtId="0" fontId="1" fillId="2" borderId="0" xfId="0" applyFont="1" applyFill="1"/>
    <xf numFmtId="0" fontId="6" fillId="3" borderId="8" xfId="0" applyFont="1" applyFill="1" applyBorder="1" applyAlignment="1">
      <alignment vertical="center"/>
    </xf>
    <xf numFmtId="0" fontId="1" fillId="2" borderId="3" xfId="0" applyFont="1" applyFill="1" applyBorder="1"/>
    <xf numFmtId="0" fontId="0" fillId="0" borderId="0" xfId="0" applyFill="1" applyBorder="1"/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" fontId="2" fillId="2" borderId="0" xfId="0" applyNumberFormat="1" applyFont="1" applyFill="1"/>
    <xf numFmtId="0" fontId="3" fillId="0" borderId="15" xfId="0" applyFont="1" applyFill="1" applyBorder="1"/>
    <xf numFmtId="0" fontId="0" fillId="0" borderId="15" xfId="0" applyFont="1" applyBorder="1"/>
    <xf numFmtId="0" fontId="0" fillId="0" borderId="15" xfId="0" applyFont="1" applyFill="1" applyBorder="1"/>
    <xf numFmtId="0" fontId="0" fillId="0" borderId="15" xfId="0" applyBorder="1"/>
    <xf numFmtId="0" fontId="5" fillId="0" borderId="1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" fontId="0" fillId="0" borderId="0" xfId="0" applyNumberFormat="1" applyBorder="1"/>
    <xf numFmtId="0" fontId="0" fillId="0" borderId="17" xfId="0" applyFont="1" applyBorder="1"/>
    <xf numFmtId="0" fontId="5" fillId="0" borderId="19" xfId="0" applyFont="1" applyFill="1" applyBorder="1" applyAlignment="1">
      <alignment horizontal="right" vertical="center"/>
    </xf>
    <xf numFmtId="0" fontId="0" fillId="0" borderId="15" xfId="0" applyFill="1" applyBorder="1"/>
    <xf numFmtId="0" fontId="5" fillId="0" borderId="17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1" xfId="0" applyFill="1" applyBorder="1"/>
    <xf numFmtId="0" fontId="5" fillId="0" borderId="2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0" fillId="0" borderId="21" xfId="0" applyBorder="1"/>
    <xf numFmtId="0" fontId="0" fillId="0" borderId="22" xfId="0" applyBorder="1"/>
    <xf numFmtId="1" fontId="0" fillId="0" borderId="21" xfId="0" applyNumberFormat="1" applyBorder="1"/>
    <xf numFmtId="0" fontId="0" fillId="0" borderId="23" xfId="0" applyFill="1" applyBorder="1"/>
    <xf numFmtId="0" fontId="1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0" fontId="0" fillId="0" borderId="0" xfId="0" applyFont="1" applyAlignment="1" applyProtection="1">
      <alignment horizontal="right"/>
      <protection locked="0"/>
    </xf>
    <xf numFmtId="165" fontId="0" fillId="0" borderId="0" xfId="1" applyNumberFormat="1" applyFont="1"/>
    <xf numFmtId="0" fontId="0" fillId="0" borderId="3" xfId="0" applyFont="1" applyFill="1" applyBorder="1"/>
    <xf numFmtId="0" fontId="1" fillId="2" borderId="18" xfId="0" applyFont="1" applyFill="1" applyBorder="1"/>
    <xf numFmtId="17" fontId="2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1" fontId="3" fillId="0" borderId="0" xfId="0" applyNumberFormat="1" applyFont="1" applyFill="1" applyBorder="1"/>
    <xf numFmtId="0" fontId="0" fillId="0" borderId="0" xfId="0" applyFont="1" applyFill="1" applyBorder="1"/>
    <xf numFmtId="166" fontId="0" fillId="0" borderId="0" xfId="0" applyNumberFormat="1" applyFont="1"/>
    <xf numFmtId="0" fontId="4" fillId="0" borderId="0" xfId="0" applyFont="1"/>
    <xf numFmtId="0" fontId="9" fillId="0" borderId="0" xfId="0" applyFont="1"/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Áætlað atvinnuleysi í Reykhólahreppi</a:t>
            </a:r>
            <a:r>
              <a:rPr lang="is-IS" baseline="0"/>
              <a:t> </a:t>
            </a:r>
          </a:p>
          <a:p>
            <a:pPr>
              <a:defRPr/>
            </a:pPr>
            <a:r>
              <a:rPr lang="is-IS" baseline="0"/>
              <a:t>feb.2000-nóv.2019</a:t>
            </a:r>
            <a:endParaRPr lang="is-IS"/>
          </a:p>
        </c:rich>
      </c:tx>
      <c:layout>
        <c:manualLayout>
          <c:xMode val="edge"/>
          <c:yMode val="edge"/>
          <c:x val="0.2001318897637794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Heildaryfirlit!$A$87</c:f>
              <c:strCache>
                <c:ptCount val="1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Heildaryfirlit!$B$86:$FM$86</c:f>
              <c:strCache>
                <c:ptCount val="168"/>
                <c:pt idx="0">
                  <c:v>feb.00</c:v>
                </c:pt>
                <c:pt idx="1">
                  <c:v>apr.00</c:v>
                </c:pt>
                <c:pt idx="2">
                  <c:v>maí.00</c:v>
                </c:pt>
                <c:pt idx="3">
                  <c:v>júl.00</c:v>
                </c:pt>
                <c:pt idx="4">
                  <c:v>ágú.00</c:v>
                </c:pt>
                <c:pt idx="5">
                  <c:v>sep.00</c:v>
                </c:pt>
                <c:pt idx="6">
                  <c:v>jan.01</c:v>
                </c:pt>
                <c:pt idx="7">
                  <c:v>feb.01</c:v>
                </c:pt>
                <c:pt idx="8">
                  <c:v>mar.01</c:v>
                </c:pt>
                <c:pt idx="9">
                  <c:v>nóv.01</c:v>
                </c:pt>
                <c:pt idx="10">
                  <c:v>des.01</c:v>
                </c:pt>
                <c:pt idx="11">
                  <c:v>jan.02</c:v>
                </c:pt>
                <c:pt idx="12">
                  <c:v>feb.02</c:v>
                </c:pt>
                <c:pt idx="13">
                  <c:v>mar.02</c:v>
                </c:pt>
                <c:pt idx="14">
                  <c:v>apr.02</c:v>
                </c:pt>
                <c:pt idx="15">
                  <c:v>maí.02</c:v>
                </c:pt>
                <c:pt idx="16">
                  <c:v>okt.02</c:v>
                </c:pt>
                <c:pt idx="17">
                  <c:v>mar.03</c:v>
                </c:pt>
                <c:pt idx="18">
                  <c:v>apr.03</c:v>
                </c:pt>
                <c:pt idx="19">
                  <c:v>maí.03</c:v>
                </c:pt>
                <c:pt idx="20">
                  <c:v>sep.03</c:v>
                </c:pt>
                <c:pt idx="21">
                  <c:v>okt.03</c:v>
                </c:pt>
                <c:pt idx="22">
                  <c:v>nóv.03</c:v>
                </c:pt>
                <c:pt idx="23">
                  <c:v>des.03</c:v>
                </c:pt>
                <c:pt idx="24">
                  <c:v>jan.04</c:v>
                </c:pt>
                <c:pt idx="25">
                  <c:v>feb.04</c:v>
                </c:pt>
                <c:pt idx="26">
                  <c:v>mar.04</c:v>
                </c:pt>
                <c:pt idx="27">
                  <c:v>apr.04</c:v>
                </c:pt>
                <c:pt idx="28">
                  <c:v>júl.04</c:v>
                </c:pt>
                <c:pt idx="29">
                  <c:v>ágú.04</c:v>
                </c:pt>
                <c:pt idx="30">
                  <c:v>okt.04</c:v>
                </c:pt>
                <c:pt idx="31">
                  <c:v>200501</c:v>
                </c:pt>
                <c:pt idx="32">
                  <c:v>200502</c:v>
                </c:pt>
                <c:pt idx="33">
                  <c:v>apr.05</c:v>
                </c:pt>
                <c:pt idx="34">
                  <c:v>jún.05</c:v>
                </c:pt>
                <c:pt idx="35">
                  <c:v>júl.05</c:v>
                </c:pt>
                <c:pt idx="36">
                  <c:v>ágú.06</c:v>
                </c:pt>
                <c:pt idx="37">
                  <c:v>júl.07</c:v>
                </c:pt>
                <c:pt idx="38">
                  <c:v>jún.08</c:v>
                </c:pt>
                <c:pt idx="39">
                  <c:v>jan.09</c:v>
                </c:pt>
                <c:pt idx="40">
                  <c:v>feb.09</c:v>
                </c:pt>
                <c:pt idx="41">
                  <c:v>apr.09</c:v>
                </c:pt>
                <c:pt idx="42">
                  <c:v>maí.09</c:v>
                </c:pt>
                <c:pt idx="43">
                  <c:v>jún.09</c:v>
                </c:pt>
                <c:pt idx="44">
                  <c:v>júl.09</c:v>
                </c:pt>
                <c:pt idx="45">
                  <c:v>ágú.09</c:v>
                </c:pt>
                <c:pt idx="46">
                  <c:v>okt.09</c:v>
                </c:pt>
                <c:pt idx="47">
                  <c:v>nóv.09</c:v>
                </c:pt>
                <c:pt idx="48">
                  <c:v>des.09</c:v>
                </c:pt>
                <c:pt idx="49">
                  <c:v>jan.10</c:v>
                </c:pt>
                <c:pt idx="50">
                  <c:v>feb.10</c:v>
                </c:pt>
                <c:pt idx="51">
                  <c:v>mar.10</c:v>
                </c:pt>
                <c:pt idx="52">
                  <c:v>apr.10</c:v>
                </c:pt>
                <c:pt idx="53">
                  <c:v>maí.10</c:v>
                </c:pt>
                <c:pt idx="54">
                  <c:v>jún.10</c:v>
                </c:pt>
                <c:pt idx="55">
                  <c:v>júl.10</c:v>
                </c:pt>
                <c:pt idx="56">
                  <c:v>ágú.10</c:v>
                </c:pt>
                <c:pt idx="57">
                  <c:v>sep.10</c:v>
                </c:pt>
                <c:pt idx="58">
                  <c:v>okt.10</c:v>
                </c:pt>
                <c:pt idx="59">
                  <c:v>nóv.10</c:v>
                </c:pt>
                <c:pt idx="60">
                  <c:v>des.10</c:v>
                </c:pt>
                <c:pt idx="61">
                  <c:v>jan.11</c:v>
                </c:pt>
                <c:pt idx="62">
                  <c:v>feb.11</c:v>
                </c:pt>
                <c:pt idx="63">
                  <c:v>mar.11</c:v>
                </c:pt>
                <c:pt idx="64">
                  <c:v>apr.11</c:v>
                </c:pt>
                <c:pt idx="65">
                  <c:v>maí.11</c:v>
                </c:pt>
                <c:pt idx="66">
                  <c:v>jún.11</c:v>
                </c:pt>
                <c:pt idx="67">
                  <c:v>júl.11</c:v>
                </c:pt>
                <c:pt idx="68">
                  <c:v>ágú.11</c:v>
                </c:pt>
                <c:pt idx="69">
                  <c:v>sep.11</c:v>
                </c:pt>
                <c:pt idx="70">
                  <c:v>okt.11</c:v>
                </c:pt>
                <c:pt idx="71">
                  <c:v>nóv.11</c:v>
                </c:pt>
                <c:pt idx="72">
                  <c:v>des.11</c:v>
                </c:pt>
                <c:pt idx="73">
                  <c:v>jan.12</c:v>
                </c:pt>
                <c:pt idx="74">
                  <c:v>feb.12</c:v>
                </c:pt>
                <c:pt idx="75">
                  <c:v>mar.12</c:v>
                </c:pt>
                <c:pt idx="76">
                  <c:v>apr.12</c:v>
                </c:pt>
                <c:pt idx="77">
                  <c:v>maí.12</c:v>
                </c:pt>
                <c:pt idx="78">
                  <c:v>jún.12</c:v>
                </c:pt>
                <c:pt idx="79">
                  <c:v>júl.12</c:v>
                </c:pt>
                <c:pt idx="80">
                  <c:v>ágú.12</c:v>
                </c:pt>
                <c:pt idx="81">
                  <c:v>sep.12</c:v>
                </c:pt>
                <c:pt idx="82">
                  <c:v>okt.12</c:v>
                </c:pt>
                <c:pt idx="83">
                  <c:v>nóv.12</c:v>
                </c:pt>
                <c:pt idx="84">
                  <c:v>des.12</c:v>
                </c:pt>
                <c:pt idx="85">
                  <c:v>jan.13</c:v>
                </c:pt>
                <c:pt idx="86">
                  <c:v>feb.13</c:v>
                </c:pt>
                <c:pt idx="87">
                  <c:v>mar.13</c:v>
                </c:pt>
                <c:pt idx="88">
                  <c:v>apr.13</c:v>
                </c:pt>
                <c:pt idx="89">
                  <c:v>maí.13</c:v>
                </c:pt>
                <c:pt idx="90">
                  <c:v>jún.13</c:v>
                </c:pt>
                <c:pt idx="91">
                  <c:v>júl.13</c:v>
                </c:pt>
                <c:pt idx="92">
                  <c:v>ágú.13</c:v>
                </c:pt>
                <c:pt idx="93">
                  <c:v>sep.13</c:v>
                </c:pt>
                <c:pt idx="94">
                  <c:v>okt.13</c:v>
                </c:pt>
                <c:pt idx="95">
                  <c:v>nóv.13</c:v>
                </c:pt>
                <c:pt idx="96">
                  <c:v>des.13</c:v>
                </c:pt>
                <c:pt idx="97">
                  <c:v>jan.14</c:v>
                </c:pt>
                <c:pt idx="98">
                  <c:v>feb.14</c:v>
                </c:pt>
                <c:pt idx="99">
                  <c:v>mar.14</c:v>
                </c:pt>
                <c:pt idx="100">
                  <c:v>apr.14</c:v>
                </c:pt>
                <c:pt idx="101">
                  <c:v>maí.14</c:v>
                </c:pt>
                <c:pt idx="102">
                  <c:v>jún.14</c:v>
                </c:pt>
                <c:pt idx="103">
                  <c:v>júl.14</c:v>
                </c:pt>
                <c:pt idx="104">
                  <c:v>ágú.14</c:v>
                </c:pt>
                <c:pt idx="105">
                  <c:v>sep.14</c:v>
                </c:pt>
                <c:pt idx="106">
                  <c:v>okt.14</c:v>
                </c:pt>
                <c:pt idx="107">
                  <c:v>nóv.14</c:v>
                </c:pt>
                <c:pt idx="108">
                  <c:v>des.14</c:v>
                </c:pt>
                <c:pt idx="109">
                  <c:v>jan.15</c:v>
                </c:pt>
                <c:pt idx="110">
                  <c:v>feb.15</c:v>
                </c:pt>
                <c:pt idx="111">
                  <c:v>mar.15</c:v>
                </c:pt>
                <c:pt idx="112">
                  <c:v>apr.15</c:v>
                </c:pt>
                <c:pt idx="113">
                  <c:v>maí.15</c:v>
                </c:pt>
                <c:pt idx="114">
                  <c:v>jún.15</c:v>
                </c:pt>
                <c:pt idx="115">
                  <c:v>júl.15</c:v>
                </c:pt>
                <c:pt idx="116">
                  <c:v>ágú.15</c:v>
                </c:pt>
                <c:pt idx="117">
                  <c:v>sep.15</c:v>
                </c:pt>
                <c:pt idx="118">
                  <c:v>okt.15</c:v>
                </c:pt>
                <c:pt idx="119">
                  <c:v>nóv.15</c:v>
                </c:pt>
                <c:pt idx="120">
                  <c:v>des.15</c:v>
                </c:pt>
                <c:pt idx="121">
                  <c:v>jan.16</c:v>
                </c:pt>
                <c:pt idx="122">
                  <c:v>feb.16</c:v>
                </c:pt>
                <c:pt idx="123">
                  <c:v>mar.16</c:v>
                </c:pt>
                <c:pt idx="124">
                  <c:v>apr.16</c:v>
                </c:pt>
                <c:pt idx="125">
                  <c:v>maí.16</c:v>
                </c:pt>
                <c:pt idx="126">
                  <c:v>jún.16</c:v>
                </c:pt>
                <c:pt idx="127">
                  <c:v>júl.16</c:v>
                </c:pt>
                <c:pt idx="128">
                  <c:v>ágú.16</c:v>
                </c:pt>
                <c:pt idx="129">
                  <c:v>sep.16</c:v>
                </c:pt>
                <c:pt idx="130">
                  <c:v>okt.16</c:v>
                </c:pt>
                <c:pt idx="131">
                  <c:v>nóv.16</c:v>
                </c:pt>
                <c:pt idx="132">
                  <c:v>des.16</c:v>
                </c:pt>
                <c:pt idx="133">
                  <c:v>jan.17</c:v>
                </c:pt>
                <c:pt idx="134">
                  <c:v>feb.17</c:v>
                </c:pt>
                <c:pt idx="135">
                  <c:v>mar.17</c:v>
                </c:pt>
                <c:pt idx="136">
                  <c:v>apr.17</c:v>
                </c:pt>
                <c:pt idx="137">
                  <c:v>maí.17</c:v>
                </c:pt>
                <c:pt idx="138">
                  <c:v>jún.17</c:v>
                </c:pt>
                <c:pt idx="139">
                  <c:v>júl.17</c:v>
                </c:pt>
                <c:pt idx="140">
                  <c:v>ágú.17</c:v>
                </c:pt>
                <c:pt idx="141">
                  <c:v>sep.17</c:v>
                </c:pt>
                <c:pt idx="142">
                  <c:v>okt.17</c:v>
                </c:pt>
                <c:pt idx="143">
                  <c:v>nóv.17</c:v>
                </c:pt>
                <c:pt idx="144">
                  <c:v>des.17</c:v>
                </c:pt>
                <c:pt idx="145">
                  <c:v>jan.18</c:v>
                </c:pt>
                <c:pt idx="146">
                  <c:v>feb.18</c:v>
                </c:pt>
                <c:pt idx="147">
                  <c:v>mar.18</c:v>
                </c:pt>
                <c:pt idx="148">
                  <c:v>apr.18</c:v>
                </c:pt>
                <c:pt idx="149">
                  <c:v>maí.18</c:v>
                </c:pt>
                <c:pt idx="150">
                  <c:v>jún.18</c:v>
                </c:pt>
                <c:pt idx="151">
                  <c:v>júl.18</c:v>
                </c:pt>
                <c:pt idx="152">
                  <c:v>ágú.18</c:v>
                </c:pt>
                <c:pt idx="153">
                  <c:v>201809</c:v>
                </c:pt>
                <c:pt idx="154">
                  <c:v>201810</c:v>
                </c:pt>
                <c:pt idx="155">
                  <c:v>201811</c:v>
                </c:pt>
                <c:pt idx="156">
                  <c:v>201812</c:v>
                </c:pt>
                <c:pt idx="157">
                  <c:v>201901</c:v>
                </c:pt>
                <c:pt idx="158">
                  <c:v>201902</c:v>
                </c:pt>
                <c:pt idx="159">
                  <c:v>201903</c:v>
                </c:pt>
                <c:pt idx="160">
                  <c:v>201904</c:v>
                </c:pt>
                <c:pt idx="161">
                  <c:v>201905</c:v>
                </c:pt>
                <c:pt idx="162">
                  <c:v>201906</c:v>
                </c:pt>
                <c:pt idx="163">
                  <c:v>201907</c:v>
                </c:pt>
                <c:pt idx="164">
                  <c:v>201908</c:v>
                </c:pt>
                <c:pt idx="165">
                  <c:v>201909</c:v>
                </c:pt>
                <c:pt idx="166">
                  <c:v>201910</c:v>
                </c:pt>
                <c:pt idx="167">
                  <c:v>201911</c:v>
                </c:pt>
              </c:strCache>
            </c:strRef>
          </c:cat>
          <c:val>
            <c:numRef>
              <c:f>Heildaryfirlit!$B$87:$FM$87</c:f>
              <c:numCache>
                <c:formatCode>0.0%</c:formatCode>
                <c:ptCount val="168"/>
                <c:pt idx="0">
                  <c:v>1.7857142857142856E-2</c:v>
                </c:pt>
                <c:pt idx="1">
                  <c:v>1.1904761904761904E-2</c:v>
                </c:pt>
                <c:pt idx="2">
                  <c:v>5.9523809523809521E-3</c:v>
                </c:pt>
                <c:pt idx="3">
                  <c:v>5.7803468208092483E-3</c:v>
                </c:pt>
                <c:pt idx="4">
                  <c:v>1.1560693641618497E-2</c:v>
                </c:pt>
                <c:pt idx="5">
                  <c:v>1.1560693641618497E-2</c:v>
                </c:pt>
                <c:pt idx="6">
                  <c:v>1.1627906976744186E-2</c:v>
                </c:pt>
                <c:pt idx="7">
                  <c:v>5.8139534883720929E-3</c:v>
                </c:pt>
                <c:pt idx="8">
                  <c:v>5.8139534883720929E-3</c:v>
                </c:pt>
                <c:pt idx="9">
                  <c:v>5.7471264367816091E-3</c:v>
                </c:pt>
                <c:pt idx="10">
                  <c:v>1.1494252873563218E-2</c:v>
                </c:pt>
                <c:pt idx="11">
                  <c:v>2.3121387283236993E-2</c:v>
                </c:pt>
                <c:pt idx="12">
                  <c:v>1.7341040462427744E-2</c:v>
                </c:pt>
                <c:pt idx="13">
                  <c:v>2.3121387283236993E-2</c:v>
                </c:pt>
                <c:pt idx="14">
                  <c:v>1.7341040462427744E-2</c:v>
                </c:pt>
                <c:pt idx="15">
                  <c:v>5.7803468208092483E-3</c:v>
                </c:pt>
                <c:pt idx="16">
                  <c:v>6.0975609756097563E-3</c:v>
                </c:pt>
                <c:pt idx="17">
                  <c:v>6.2893081761006293E-3</c:v>
                </c:pt>
                <c:pt idx="18">
                  <c:v>1.2195121951219513E-2</c:v>
                </c:pt>
                <c:pt idx="19">
                  <c:v>1.2195121951219513E-2</c:v>
                </c:pt>
                <c:pt idx="20">
                  <c:v>6.369426751592357E-3</c:v>
                </c:pt>
                <c:pt idx="21">
                  <c:v>1.3333333333333334E-2</c:v>
                </c:pt>
                <c:pt idx="22">
                  <c:v>6.6666666666666671E-3</c:v>
                </c:pt>
                <c:pt idx="23">
                  <c:v>1.3333333333333334E-2</c:v>
                </c:pt>
                <c:pt idx="24">
                  <c:v>1.3605442176870748E-2</c:v>
                </c:pt>
                <c:pt idx="25">
                  <c:v>2.0408163265306121E-2</c:v>
                </c:pt>
                <c:pt idx="26">
                  <c:v>1.3605442176870748E-2</c:v>
                </c:pt>
                <c:pt idx="27">
                  <c:v>6.7114093959731542E-3</c:v>
                </c:pt>
                <c:pt idx="28">
                  <c:v>6.9444444444444441E-3</c:v>
                </c:pt>
                <c:pt idx="29">
                  <c:v>6.9444444444444441E-3</c:v>
                </c:pt>
                <c:pt idx="30">
                  <c:v>6.993006993006993E-3</c:v>
                </c:pt>
                <c:pt idx="31">
                  <c:v>6.993006993006993E-3</c:v>
                </c:pt>
                <c:pt idx="32">
                  <c:v>6.993006993006993E-3</c:v>
                </c:pt>
                <c:pt idx="33">
                  <c:v>6.8965517241379309E-3</c:v>
                </c:pt>
                <c:pt idx="34">
                  <c:v>6.8965517241379309E-3</c:v>
                </c:pt>
                <c:pt idx="35">
                  <c:v>1.4598540145985401E-2</c:v>
                </c:pt>
                <c:pt idx="36">
                  <c:v>6.993006993006993E-3</c:v>
                </c:pt>
                <c:pt idx="37">
                  <c:v>6.7114093959731542E-3</c:v>
                </c:pt>
                <c:pt idx="38">
                  <c:v>6.5789473684210523E-3</c:v>
                </c:pt>
                <c:pt idx="39">
                  <c:v>7.0921985815602835E-3</c:v>
                </c:pt>
                <c:pt idx="40">
                  <c:v>2.1276595744680851E-2</c:v>
                </c:pt>
                <c:pt idx="41">
                  <c:v>1.9736842105263157E-2</c:v>
                </c:pt>
                <c:pt idx="42">
                  <c:v>1.9736842105263157E-2</c:v>
                </c:pt>
                <c:pt idx="43">
                  <c:v>6.5789473684210523E-3</c:v>
                </c:pt>
                <c:pt idx="44">
                  <c:v>6.2111801242236021E-3</c:v>
                </c:pt>
                <c:pt idx="45">
                  <c:v>6.2111801242236021E-3</c:v>
                </c:pt>
                <c:pt idx="46">
                  <c:v>6.4935064935064939E-3</c:v>
                </c:pt>
                <c:pt idx="47">
                  <c:v>6.4935064935064939E-3</c:v>
                </c:pt>
                <c:pt idx="48">
                  <c:v>1.2987012987012988E-2</c:v>
                </c:pt>
                <c:pt idx="49">
                  <c:v>3.2894736842105261E-2</c:v>
                </c:pt>
                <c:pt idx="50">
                  <c:v>3.2894736842105261E-2</c:v>
                </c:pt>
                <c:pt idx="51">
                  <c:v>1.9736842105263157E-2</c:v>
                </c:pt>
                <c:pt idx="52">
                  <c:v>1.8749999999999999E-2</c:v>
                </c:pt>
                <c:pt idx="53">
                  <c:v>1.8749999999999999E-2</c:v>
                </c:pt>
                <c:pt idx="54">
                  <c:v>1.2500000000000001E-2</c:v>
                </c:pt>
                <c:pt idx="55">
                  <c:v>1.3157894736842105E-2</c:v>
                </c:pt>
                <c:pt idx="56">
                  <c:v>1.9736842105263157E-2</c:v>
                </c:pt>
                <c:pt idx="57">
                  <c:v>2.6315789473684209E-2</c:v>
                </c:pt>
                <c:pt idx="58">
                  <c:v>2.0134228187919462E-2</c:v>
                </c:pt>
                <c:pt idx="59">
                  <c:v>2.6845637583892617E-2</c:v>
                </c:pt>
                <c:pt idx="60">
                  <c:v>2.6845637583892617E-2</c:v>
                </c:pt>
                <c:pt idx="61">
                  <c:v>2.7397260273972601E-2</c:v>
                </c:pt>
                <c:pt idx="62">
                  <c:v>3.4246575342465752E-2</c:v>
                </c:pt>
                <c:pt idx="63">
                  <c:v>3.4246575342465752E-2</c:v>
                </c:pt>
                <c:pt idx="64">
                  <c:v>3.3333333333333333E-2</c:v>
                </c:pt>
                <c:pt idx="65">
                  <c:v>3.3333333333333333E-2</c:v>
                </c:pt>
                <c:pt idx="66">
                  <c:v>1.3333333333333334E-2</c:v>
                </c:pt>
                <c:pt idx="67">
                  <c:v>2.0689655172413793E-2</c:v>
                </c:pt>
                <c:pt idx="68">
                  <c:v>1.3793103448275862E-2</c:v>
                </c:pt>
                <c:pt idx="69">
                  <c:v>1.3793103448275862E-2</c:v>
                </c:pt>
                <c:pt idx="70">
                  <c:v>2.1276595744680851E-2</c:v>
                </c:pt>
                <c:pt idx="71">
                  <c:v>2.1276595744680851E-2</c:v>
                </c:pt>
                <c:pt idx="72">
                  <c:v>2.8368794326241134E-2</c:v>
                </c:pt>
                <c:pt idx="73">
                  <c:v>1.3986013986013986E-2</c:v>
                </c:pt>
                <c:pt idx="74">
                  <c:v>2.7972027972027972E-2</c:v>
                </c:pt>
                <c:pt idx="75">
                  <c:v>2.7972027972027972E-2</c:v>
                </c:pt>
                <c:pt idx="76">
                  <c:v>2.6845637583892617E-2</c:v>
                </c:pt>
                <c:pt idx="77">
                  <c:v>1.3422818791946308E-2</c:v>
                </c:pt>
                <c:pt idx="78">
                  <c:v>1.3422818791946308E-2</c:v>
                </c:pt>
                <c:pt idx="79">
                  <c:v>2.6845637583892617E-2</c:v>
                </c:pt>
                <c:pt idx="80">
                  <c:v>2.6845637583892617E-2</c:v>
                </c:pt>
                <c:pt idx="81">
                  <c:v>1.3422818791946308E-2</c:v>
                </c:pt>
                <c:pt idx="82">
                  <c:v>2.0689655172413793E-2</c:v>
                </c:pt>
                <c:pt idx="83">
                  <c:v>2.7586206896551724E-2</c:v>
                </c:pt>
                <c:pt idx="84">
                  <c:v>3.4482758620689655E-2</c:v>
                </c:pt>
                <c:pt idx="85">
                  <c:v>2.0547945205479451E-2</c:v>
                </c:pt>
                <c:pt idx="86">
                  <c:v>1.3698630136986301E-2</c:v>
                </c:pt>
                <c:pt idx="87">
                  <c:v>1.3698630136986301E-2</c:v>
                </c:pt>
                <c:pt idx="88">
                  <c:v>6.4516129032258064E-3</c:v>
                </c:pt>
                <c:pt idx="89">
                  <c:v>6.4516129032258064E-3</c:v>
                </c:pt>
                <c:pt idx="90">
                  <c:v>6.4516129032258064E-3</c:v>
                </c:pt>
                <c:pt idx="91">
                  <c:v>6.8965517241379309E-3</c:v>
                </c:pt>
                <c:pt idx="92">
                  <c:v>6.8965517241379309E-3</c:v>
                </c:pt>
                <c:pt idx="93">
                  <c:v>0</c:v>
                </c:pt>
                <c:pt idx="94">
                  <c:v>1.4388489208633094E-2</c:v>
                </c:pt>
                <c:pt idx="95">
                  <c:v>2.8776978417266189E-2</c:v>
                </c:pt>
                <c:pt idx="96">
                  <c:v>3.5971223021582732E-2</c:v>
                </c:pt>
                <c:pt idx="97">
                  <c:v>3.6496350364963501E-2</c:v>
                </c:pt>
                <c:pt idx="98">
                  <c:v>3.6496350364963501E-2</c:v>
                </c:pt>
                <c:pt idx="99">
                  <c:v>3.6496350364963501E-2</c:v>
                </c:pt>
                <c:pt idx="100">
                  <c:v>2.7397260273972601E-2</c:v>
                </c:pt>
                <c:pt idx="101">
                  <c:v>2.0547945205479451E-2</c:v>
                </c:pt>
                <c:pt idx="102">
                  <c:v>2.7397260273972601E-2</c:v>
                </c:pt>
                <c:pt idx="103">
                  <c:v>2.1126760563380281E-2</c:v>
                </c:pt>
                <c:pt idx="104">
                  <c:v>2.8169014084507043E-2</c:v>
                </c:pt>
                <c:pt idx="105">
                  <c:v>2.8169014084507043E-2</c:v>
                </c:pt>
                <c:pt idx="106">
                  <c:v>1.4285714285714285E-2</c:v>
                </c:pt>
                <c:pt idx="107">
                  <c:v>1.4285714285714285E-2</c:v>
                </c:pt>
                <c:pt idx="108">
                  <c:v>1.4285714285714285E-2</c:v>
                </c:pt>
                <c:pt idx="109">
                  <c:v>1.4285714285714285E-2</c:v>
                </c:pt>
                <c:pt idx="110">
                  <c:v>1.4285714285714285E-2</c:v>
                </c:pt>
                <c:pt idx="111">
                  <c:v>1.4285714285714285E-2</c:v>
                </c:pt>
                <c:pt idx="112">
                  <c:v>6.9444444444444441E-3</c:v>
                </c:pt>
                <c:pt idx="113">
                  <c:v>6.9444444444444441E-3</c:v>
                </c:pt>
                <c:pt idx="114">
                  <c:v>6.9444444444444441E-3</c:v>
                </c:pt>
                <c:pt idx="115">
                  <c:v>7.0921985815602835E-3</c:v>
                </c:pt>
                <c:pt idx="116">
                  <c:v>7.0921985815602835E-3</c:v>
                </c:pt>
                <c:pt idx="117">
                  <c:v>7.0921985815602835E-3</c:v>
                </c:pt>
                <c:pt idx="118">
                  <c:v>7.1942446043165471E-3</c:v>
                </c:pt>
                <c:pt idx="119">
                  <c:v>7.1942446043165471E-3</c:v>
                </c:pt>
                <c:pt idx="120">
                  <c:v>7.1942446043165471E-3</c:v>
                </c:pt>
                <c:pt idx="121">
                  <c:v>7.1942446043165471E-3</c:v>
                </c:pt>
                <c:pt idx="122">
                  <c:v>7.1942446043165471E-3</c:v>
                </c:pt>
                <c:pt idx="123">
                  <c:v>7.1942446043165471E-3</c:v>
                </c:pt>
                <c:pt idx="124">
                  <c:v>7.0422535211267607E-3</c:v>
                </c:pt>
                <c:pt idx="125">
                  <c:v>7.0422535211267607E-3</c:v>
                </c:pt>
                <c:pt idx="126">
                  <c:v>7.0422535211267607E-3</c:v>
                </c:pt>
                <c:pt idx="127">
                  <c:v>6.7114093959731542E-3</c:v>
                </c:pt>
                <c:pt idx="128">
                  <c:v>6.7114093959731542E-3</c:v>
                </c:pt>
                <c:pt idx="129">
                  <c:v>6.7114093959731542E-3</c:v>
                </c:pt>
                <c:pt idx="130">
                  <c:v>6.8027210884353739E-3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7.1942446043165471E-3</c:v>
                </c:pt>
                <c:pt idx="143">
                  <c:v>0</c:v>
                </c:pt>
                <c:pt idx="144">
                  <c:v>0</c:v>
                </c:pt>
                <c:pt idx="145">
                  <c:v>1.4598540145985401E-2</c:v>
                </c:pt>
                <c:pt idx="146">
                  <c:v>7.2992700729927005E-3</c:v>
                </c:pt>
                <c:pt idx="147">
                  <c:v>7.2992700729927005E-3</c:v>
                </c:pt>
                <c:pt idx="148">
                  <c:v>1.4388489208633094E-2</c:v>
                </c:pt>
                <c:pt idx="149">
                  <c:v>1.4388489208633094E-2</c:v>
                </c:pt>
                <c:pt idx="150">
                  <c:v>7.1942446043165471E-3</c:v>
                </c:pt>
                <c:pt idx="151">
                  <c:v>7.8125E-3</c:v>
                </c:pt>
                <c:pt idx="152">
                  <c:v>0</c:v>
                </c:pt>
                <c:pt idx="153">
                  <c:v>7.8125E-3</c:v>
                </c:pt>
                <c:pt idx="154">
                  <c:v>8.0645161290322578E-3</c:v>
                </c:pt>
                <c:pt idx="155">
                  <c:v>8.0645161290322578E-3</c:v>
                </c:pt>
                <c:pt idx="156">
                  <c:v>8.0645161290322578E-3</c:v>
                </c:pt>
                <c:pt idx="157">
                  <c:v>8.0000000000000002E-3</c:v>
                </c:pt>
                <c:pt idx="158">
                  <c:v>8.0000000000000002E-3</c:v>
                </c:pt>
                <c:pt idx="159">
                  <c:v>8.0000000000000002E-3</c:v>
                </c:pt>
                <c:pt idx="160">
                  <c:v>1.6E-2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8.0000000000000002E-3</c:v>
                </c:pt>
                <c:pt idx="166">
                  <c:v>8.0645161290322578E-3</c:v>
                </c:pt>
                <c:pt idx="167">
                  <c:v>2.4193548387096774E-2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221968"/>
        <c:axId val="641222752"/>
      </c:lineChart>
      <c:catAx>
        <c:axId val="6412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1222752"/>
        <c:crosses val="autoZero"/>
        <c:auto val="1"/>
        <c:lblAlgn val="ctr"/>
        <c:lblOffset val="100"/>
        <c:noMultiLvlLbl val="0"/>
      </c:catAx>
      <c:valAx>
        <c:axId val="64122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122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161</xdr:col>
      <xdr:colOff>200031</xdr:colOff>
      <xdr:row>90</xdr:row>
      <xdr:rowOff>90487</xdr:rowOff>
    </xdr:from>
    <xdr:to>
      <xdr:col>168</xdr:col>
      <xdr:colOff>504831</xdr:colOff>
      <xdr:row>104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101"/>
  <sheetViews>
    <sheetView tabSelected="1" workbookViewId="0">
      <pane xSplit="1" ySplit="2" topLeftCell="EY3" activePane="bottomRight" state="frozen"/>
      <selection pane="topRight" activeCell="B1" sqref="B1"/>
      <selection pane="bottomLeft" activeCell="A3" sqref="A3"/>
      <selection pane="bottomRight" activeCell="FM3" sqref="FM3"/>
    </sheetView>
  </sheetViews>
  <sheetFormatPr defaultRowHeight="15" x14ac:dyDescent="0.25"/>
  <cols>
    <col min="1" max="1" width="30.140625" style="1" customWidth="1"/>
    <col min="2" max="162" width="9.140625" style="1"/>
    <col min="163" max="163" width="9" style="1" customWidth="1"/>
    <col min="164" max="167" width="9.140625" style="1"/>
    <col min="168" max="168" width="9.28515625" style="1" customWidth="1"/>
    <col min="169" max="16384" width="9.140625" style="1"/>
  </cols>
  <sheetData>
    <row r="1" spans="1:220" ht="30" x14ac:dyDescent="0.25">
      <c r="A1" s="5" t="s">
        <v>170</v>
      </c>
    </row>
    <row r="2" spans="1:220" x14ac:dyDescent="0.25">
      <c r="A2" s="6"/>
      <c r="B2" s="7" t="s">
        <v>43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54</v>
      </c>
      <c r="I2" s="7" t="s">
        <v>55</v>
      </c>
      <c r="J2" s="7" t="s">
        <v>62</v>
      </c>
      <c r="K2" s="7" t="s">
        <v>64</v>
      </c>
      <c r="L2" s="7" t="s">
        <v>65</v>
      </c>
      <c r="M2" s="7" t="s">
        <v>66</v>
      </c>
      <c r="N2" s="7" t="s">
        <v>67</v>
      </c>
      <c r="O2" s="7" t="s">
        <v>68</v>
      </c>
      <c r="P2" s="7" t="s">
        <v>69</v>
      </c>
      <c r="Q2" s="7" t="s">
        <v>70</v>
      </c>
      <c r="R2" s="7" t="s">
        <v>75</v>
      </c>
      <c r="S2" s="7" t="s">
        <v>80</v>
      </c>
      <c r="T2" s="7" t="s">
        <v>81</v>
      </c>
      <c r="U2" s="7" t="s">
        <v>82</v>
      </c>
      <c r="V2" s="7" t="s">
        <v>85</v>
      </c>
      <c r="W2" s="7" t="s">
        <v>86</v>
      </c>
      <c r="X2" s="7" t="s">
        <v>87</v>
      </c>
      <c r="Y2" s="7" t="s">
        <v>88</v>
      </c>
      <c r="Z2" s="7" t="s">
        <v>89</v>
      </c>
      <c r="AA2" s="7" t="s">
        <v>90</v>
      </c>
      <c r="AB2" s="7" t="s">
        <v>91</v>
      </c>
      <c r="AC2" s="7" t="s">
        <v>92</v>
      </c>
      <c r="AD2" s="7" t="s">
        <v>95</v>
      </c>
      <c r="AE2" s="7" t="s">
        <v>96</v>
      </c>
      <c r="AF2" s="7" t="s">
        <v>98</v>
      </c>
      <c r="AG2" s="7" t="s">
        <v>172</v>
      </c>
      <c r="AH2" s="7" t="s">
        <v>173</v>
      </c>
      <c r="AI2" s="7" t="s">
        <v>174</v>
      </c>
      <c r="AJ2" s="7" t="s">
        <v>175</v>
      </c>
      <c r="AK2" s="7" t="s">
        <v>176</v>
      </c>
      <c r="AL2" s="7" t="s">
        <v>165</v>
      </c>
      <c r="AM2" s="7" t="s">
        <v>177</v>
      </c>
      <c r="AN2" s="7" t="s">
        <v>114</v>
      </c>
      <c r="AO2" s="7" t="s">
        <v>121</v>
      </c>
      <c r="AP2" s="7" t="s">
        <v>123</v>
      </c>
      <c r="AQ2" s="7" t="s">
        <v>124</v>
      </c>
      <c r="AR2" s="7" t="s">
        <v>125</v>
      </c>
      <c r="AS2" s="7" t="s">
        <v>126</v>
      </c>
      <c r="AT2" s="7" t="s">
        <v>127</v>
      </c>
      <c r="AU2" s="7" t="s">
        <v>129</v>
      </c>
      <c r="AV2" s="7" t="s">
        <v>130</v>
      </c>
      <c r="AW2" s="7" t="s">
        <v>131</v>
      </c>
      <c r="AX2" s="7" t="s">
        <v>132</v>
      </c>
      <c r="AY2" s="7" t="s">
        <v>133</v>
      </c>
      <c r="AZ2" s="7" t="s">
        <v>134</v>
      </c>
      <c r="BA2" s="7" t="s">
        <v>135</v>
      </c>
      <c r="BB2" s="7" t="s">
        <v>136</v>
      </c>
      <c r="BC2" s="7" t="s">
        <v>137</v>
      </c>
      <c r="BD2" s="7" t="s">
        <v>138</v>
      </c>
      <c r="BE2" s="7" t="s">
        <v>139</v>
      </c>
      <c r="BF2" s="7" t="s">
        <v>140</v>
      </c>
      <c r="BG2" s="7" t="s">
        <v>141</v>
      </c>
      <c r="BH2" s="7" t="s">
        <v>142</v>
      </c>
      <c r="BI2" s="7" t="s">
        <v>143</v>
      </c>
      <c r="BJ2" s="7" t="s">
        <v>144</v>
      </c>
      <c r="BK2" s="7" t="s">
        <v>145</v>
      </c>
      <c r="BL2" s="7" t="s">
        <v>146</v>
      </c>
      <c r="BM2" s="7" t="s">
        <v>147</v>
      </c>
      <c r="BN2" s="7" t="s">
        <v>148</v>
      </c>
      <c r="BO2" s="7" t="s">
        <v>149</v>
      </c>
      <c r="BP2" s="7" t="s">
        <v>150</v>
      </c>
      <c r="BQ2" s="7" t="s">
        <v>151</v>
      </c>
      <c r="BR2" s="7" t="s">
        <v>152</v>
      </c>
      <c r="BS2" s="7" t="s">
        <v>153</v>
      </c>
      <c r="BT2" s="7" t="s">
        <v>154</v>
      </c>
      <c r="BU2" s="7" t="s">
        <v>155</v>
      </c>
      <c r="BV2" s="7" t="s">
        <v>156</v>
      </c>
      <c r="BW2" s="33">
        <v>201201</v>
      </c>
      <c r="BX2" s="33">
        <v>201202</v>
      </c>
      <c r="BY2" s="33">
        <v>201203</v>
      </c>
      <c r="BZ2" s="33">
        <v>201204</v>
      </c>
      <c r="CA2" s="33">
        <v>201205</v>
      </c>
      <c r="CB2" s="33">
        <v>201206</v>
      </c>
      <c r="CC2" s="33">
        <v>201207</v>
      </c>
      <c r="CD2" s="33">
        <v>201208</v>
      </c>
      <c r="CE2" s="33">
        <v>201209</v>
      </c>
      <c r="CF2" s="33">
        <v>201210</v>
      </c>
      <c r="CG2" s="33">
        <v>201211</v>
      </c>
      <c r="CH2" s="33">
        <v>201212</v>
      </c>
      <c r="CI2" s="33">
        <v>201301</v>
      </c>
      <c r="CJ2" s="33">
        <v>201302</v>
      </c>
      <c r="CK2" s="33">
        <v>201303</v>
      </c>
      <c r="CL2" s="33">
        <v>201304</v>
      </c>
      <c r="CM2" s="33">
        <v>201305</v>
      </c>
      <c r="CN2" s="33">
        <v>201306</v>
      </c>
      <c r="CO2" s="33">
        <v>201307</v>
      </c>
      <c r="CP2" s="33">
        <v>201308</v>
      </c>
      <c r="CQ2" s="33">
        <v>201309</v>
      </c>
      <c r="CR2" s="33">
        <v>201310</v>
      </c>
      <c r="CS2" s="33">
        <v>201311</v>
      </c>
      <c r="CT2" s="33">
        <v>201312</v>
      </c>
      <c r="CU2" s="33">
        <v>201401</v>
      </c>
      <c r="CV2" s="33">
        <v>201402</v>
      </c>
      <c r="CW2" s="33">
        <v>201403</v>
      </c>
      <c r="CX2" s="33">
        <v>201404</v>
      </c>
      <c r="CY2" s="33">
        <v>201405</v>
      </c>
      <c r="CZ2" s="33">
        <v>201406</v>
      </c>
      <c r="DA2" s="33">
        <v>201407</v>
      </c>
      <c r="DB2" s="33">
        <v>201408</v>
      </c>
      <c r="DC2" s="33">
        <v>201409</v>
      </c>
      <c r="DD2" s="33">
        <v>201410</v>
      </c>
      <c r="DE2" s="33">
        <v>201411</v>
      </c>
      <c r="DF2" s="33">
        <v>201412</v>
      </c>
      <c r="DG2" s="33">
        <v>201501</v>
      </c>
      <c r="DH2" s="33">
        <v>201502</v>
      </c>
      <c r="DI2" s="33">
        <v>201503</v>
      </c>
      <c r="DJ2" s="33">
        <v>201504</v>
      </c>
      <c r="DK2" s="33">
        <v>201505</v>
      </c>
      <c r="DL2" s="33">
        <v>201506</v>
      </c>
      <c r="DM2" s="33">
        <v>201507</v>
      </c>
      <c r="DN2" s="33">
        <v>201508</v>
      </c>
      <c r="DO2" s="33">
        <v>201509</v>
      </c>
      <c r="DP2" s="33">
        <v>201510</v>
      </c>
      <c r="DQ2" s="33">
        <v>201511</v>
      </c>
      <c r="DR2" s="33">
        <v>201512</v>
      </c>
      <c r="DS2" s="33">
        <v>201601</v>
      </c>
      <c r="DT2" s="33">
        <v>201602</v>
      </c>
      <c r="DU2" s="33">
        <v>201603</v>
      </c>
      <c r="DV2" s="33">
        <v>201604</v>
      </c>
      <c r="DW2" s="33">
        <v>201605</v>
      </c>
      <c r="DX2" s="33">
        <v>201606</v>
      </c>
      <c r="DY2" s="33">
        <v>201607</v>
      </c>
      <c r="DZ2" s="33">
        <v>201608</v>
      </c>
      <c r="EA2" s="33">
        <v>201609</v>
      </c>
      <c r="EB2" s="33">
        <v>201610</v>
      </c>
      <c r="EC2" s="33">
        <v>201611</v>
      </c>
      <c r="ED2" s="33">
        <v>201612</v>
      </c>
      <c r="EE2" s="33">
        <v>201701</v>
      </c>
      <c r="EF2" s="33">
        <v>201702</v>
      </c>
      <c r="EG2" s="33">
        <v>201703</v>
      </c>
      <c r="EH2" s="33">
        <v>201704</v>
      </c>
      <c r="EI2" s="33">
        <v>201705</v>
      </c>
      <c r="EJ2" s="33">
        <v>201706</v>
      </c>
      <c r="EK2" s="33">
        <v>201707</v>
      </c>
      <c r="EL2" s="33">
        <v>201708</v>
      </c>
      <c r="EM2" s="33">
        <v>201709</v>
      </c>
      <c r="EN2" s="33">
        <v>201710</v>
      </c>
      <c r="EO2" s="33">
        <v>201711</v>
      </c>
      <c r="EP2" s="33">
        <v>201712</v>
      </c>
      <c r="EQ2" s="33">
        <v>201801</v>
      </c>
      <c r="ER2" s="33">
        <v>201802</v>
      </c>
      <c r="ES2" s="33">
        <v>201803</v>
      </c>
      <c r="ET2" s="33">
        <v>201804</v>
      </c>
      <c r="EU2" s="33">
        <v>201805</v>
      </c>
      <c r="EV2" s="33">
        <v>201806</v>
      </c>
      <c r="EW2" s="33">
        <v>201807</v>
      </c>
      <c r="EX2" s="33">
        <v>201808</v>
      </c>
      <c r="EY2" s="33">
        <v>201809</v>
      </c>
      <c r="EZ2" s="33">
        <v>201810</v>
      </c>
      <c r="FA2" s="33">
        <v>201811</v>
      </c>
      <c r="FB2" s="33">
        <v>201812</v>
      </c>
      <c r="FC2" s="33">
        <v>201901</v>
      </c>
      <c r="FD2" s="33">
        <v>201902</v>
      </c>
      <c r="FE2" s="33">
        <v>201903</v>
      </c>
      <c r="FF2" s="33">
        <v>201904</v>
      </c>
      <c r="FG2" s="33">
        <v>201905</v>
      </c>
      <c r="FH2" s="33">
        <v>201906</v>
      </c>
      <c r="FI2" s="33">
        <v>201907</v>
      </c>
      <c r="FJ2" s="33">
        <v>201908</v>
      </c>
      <c r="FK2" s="33">
        <v>201909</v>
      </c>
      <c r="FL2" s="33">
        <v>201910</v>
      </c>
      <c r="FM2" s="33">
        <v>201911</v>
      </c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</row>
    <row r="3" spans="1:220" x14ac:dyDescent="0.25">
      <c r="A3" s="11" t="s">
        <v>29</v>
      </c>
      <c r="B3" s="14">
        <v>3</v>
      </c>
      <c r="C3" s="14">
        <v>2</v>
      </c>
      <c r="D3" s="14">
        <v>1</v>
      </c>
      <c r="E3" s="14">
        <v>1</v>
      </c>
      <c r="F3" s="14">
        <v>2</v>
      </c>
      <c r="G3" s="14">
        <v>2</v>
      </c>
      <c r="H3" s="14">
        <v>2</v>
      </c>
      <c r="I3" s="14">
        <v>1</v>
      </c>
      <c r="J3" s="14">
        <v>1</v>
      </c>
      <c r="K3" s="14">
        <v>1</v>
      </c>
      <c r="L3" s="14">
        <v>2</v>
      </c>
      <c r="M3" s="14">
        <v>4</v>
      </c>
      <c r="N3" s="14">
        <v>3</v>
      </c>
      <c r="O3" s="14">
        <v>4</v>
      </c>
      <c r="P3" s="14">
        <v>3</v>
      </c>
      <c r="Q3" s="14">
        <v>1</v>
      </c>
      <c r="R3" s="14">
        <v>1</v>
      </c>
      <c r="S3" s="14">
        <v>1</v>
      </c>
      <c r="T3" s="14">
        <v>2</v>
      </c>
      <c r="U3" s="14">
        <v>2</v>
      </c>
      <c r="V3" s="14">
        <v>1</v>
      </c>
      <c r="W3" s="14">
        <v>2</v>
      </c>
      <c r="X3" s="14">
        <v>1</v>
      </c>
      <c r="Y3" s="14">
        <v>2</v>
      </c>
      <c r="Z3" s="14">
        <v>2</v>
      </c>
      <c r="AA3" s="14">
        <v>3</v>
      </c>
      <c r="AB3" s="14">
        <v>2</v>
      </c>
      <c r="AC3" s="14">
        <v>1</v>
      </c>
      <c r="AD3" s="14">
        <v>1</v>
      </c>
      <c r="AE3" s="14">
        <v>1</v>
      </c>
      <c r="AF3" s="14">
        <v>1</v>
      </c>
      <c r="AG3" s="14">
        <v>1</v>
      </c>
      <c r="AH3" s="14">
        <v>1</v>
      </c>
      <c r="AI3" s="14">
        <v>1</v>
      </c>
      <c r="AJ3" s="14">
        <v>1</v>
      </c>
      <c r="AK3" s="14">
        <v>2</v>
      </c>
      <c r="AL3" s="14">
        <v>1</v>
      </c>
      <c r="AM3" s="14">
        <v>1</v>
      </c>
      <c r="AN3" s="14">
        <v>1</v>
      </c>
      <c r="AO3" s="11">
        <v>1</v>
      </c>
      <c r="AP3" s="11">
        <v>3</v>
      </c>
      <c r="AQ3" s="11">
        <v>3</v>
      </c>
      <c r="AR3" s="11">
        <v>3</v>
      </c>
      <c r="AS3" s="11">
        <v>1</v>
      </c>
      <c r="AT3" s="11">
        <v>1</v>
      </c>
      <c r="AU3" s="11">
        <v>1</v>
      </c>
      <c r="AV3" s="11">
        <v>1</v>
      </c>
      <c r="AW3" s="15">
        <v>1</v>
      </c>
      <c r="AX3" s="11">
        <v>2</v>
      </c>
      <c r="AY3" s="11">
        <v>5</v>
      </c>
      <c r="AZ3" s="11">
        <v>5</v>
      </c>
      <c r="BA3" s="11">
        <v>3</v>
      </c>
      <c r="BB3" s="11">
        <v>3</v>
      </c>
      <c r="BC3" s="11">
        <v>3</v>
      </c>
      <c r="BD3" s="11">
        <v>2</v>
      </c>
      <c r="BE3" s="11">
        <v>2</v>
      </c>
      <c r="BF3" s="11">
        <v>3</v>
      </c>
      <c r="BG3" s="11">
        <v>4</v>
      </c>
      <c r="BH3" s="11">
        <v>3</v>
      </c>
      <c r="BI3" s="11">
        <v>4</v>
      </c>
      <c r="BJ3" s="11">
        <v>4</v>
      </c>
      <c r="BK3" s="11">
        <v>4</v>
      </c>
      <c r="BL3" s="11">
        <v>5</v>
      </c>
      <c r="BM3" s="11">
        <v>5</v>
      </c>
      <c r="BN3" s="11">
        <v>5</v>
      </c>
      <c r="BO3" s="11">
        <v>5</v>
      </c>
      <c r="BP3" s="11">
        <v>2</v>
      </c>
      <c r="BQ3" s="16">
        <v>3</v>
      </c>
      <c r="BR3" s="11">
        <v>2</v>
      </c>
      <c r="BS3" s="11">
        <v>2</v>
      </c>
      <c r="BT3" s="11">
        <v>3</v>
      </c>
      <c r="BU3" s="11">
        <v>3</v>
      </c>
      <c r="BV3" s="11">
        <v>4</v>
      </c>
      <c r="BW3" s="11">
        <v>2</v>
      </c>
      <c r="BX3" s="11">
        <v>4</v>
      </c>
      <c r="BY3" s="11">
        <v>4</v>
      </c>
      <c r="BZ3" s="11">
        <v>4</v>
      </c>
      <c r="CA3" s="11">
        <v>2</v>
      </c>
      <c r="CB3" s="11">
        <v>2</v>
      </c>
      <c r="CC3" s="11">
        <v>4</v>
      </c>
      <c r="CD3" s="11">
        <v>4</v>
      </c>
      <c r="CE3" s="11">
        <v>2</v>
      </c>
      <c r="CF3" s="11">
        <v>3</v>
      </c>
      <c r="CG3" s="11">
        <v>4</v>
      </c>
      <c r="CH3" s="11">
        <v>5</v>
      </c>
      <c r="CI3" s="11">
        <v>3</v>
      </c>
      <c r="CJ3" s="11">
        <v>2</v>
      </c>
      <c r="CK3" s="11">
        <v>2</v>
      </c>
      <c r="CL3" s="11">
        <v>1</v>
      </c>
      <c r="CM3" s="11">
        <v>1</v>
      </c>
      <c r="CN3" s="11">
        <v>1</v>
      </c>
      <c r="CO3" s="11">
        <v>1</v>
      </c>
      <c r="CP3" s="11">
        <v>1</v>
      </c>
      <c r="CQ3" s="13"/>
      <c r="CR3" s="11">
        <v>2</v>
      </c>
      <c r="CS3" s="11">
        <v>4</v>
      </c>
      <c r="CT3" s="11">
        <v>5</v>
      </c>
      <c r="CU3" s="11">
        <v>5</v>
      </c>
      <c r="CV3" s="11">
        <v>5</v>
      </c>
      <c r="CW3" s="11">
        <v>5</v>
      </c>
      <c r="CX3" s="11">
        <v>4</v>
      </c>
      <c r="CY3" s="11">
        <v>3</v>
      </c>
      <c r="CZ3" s="11">
        <v>4</v>
      </c>
      <c r="DA3" s="11">
        <v>3</v>
      </c>
      <c r="DB3" s="11">
        <v>4</v>
      </c>
      <c r="DC3" s="11">
        <v>4</v>
      </c>
      <c r="DD3" s="11">
        <v>2</v>
      </c>
      <c r="DE3" s="11">
        <v>2</v>
      </c>
      <c r="DF3" s="11">
        <v>2</v>
      </c>
      <c r="DG3" s="11">
        <v>2</v>
      </c>
      <c r="DH3" s="11">
        <v>2</v>
      </c>
      <c r="DI3" s="11">
        <v>2</v>
      </c>
      <c r="DJ3" s="11">
        <v>1</v>
      </c>
      <c r="DK3" s="11">
        <v>1</v>
      </c>
      <c r="DL3" s="11">
        <v>1</v>
      </c>
      <c r="DM3" s="11">
        <v>1</v>
      </c>
      <c r="DN3" s="11">
        <v>1</v>
      </c>
      <c r="DO3" s="11">
        <v>1</v>
      </c>
      <c r="DP3" s="11">
        <v>1</v>
      </c>
      <c r="DQ3" s="11">
        <v>1</v>
      </c>
      <c r="DR3" s="11">
        <v>1</v>
      </c>
      <c r="DS3" s="11">
        <v>1</v>
      </c>
      <c r="DT3" s="11">
        <v>1</v>
      </c>
      <c r="DU3" s="11">
        <v>1</v>
      </c>
      <c r="DV3" s="11">
        <v>1</v>
      </c>
      <c r="DW3" s="11">
        <v>1</v>
      </c>
      <c r="DX3" s="11">
        <v>1</v>
      </c>
      <c r="DY3" s="11">
        <v>1</v>
      </c>
      <c r="DZ3" s="11">
        <v>1</v>
      </c>
      <c r="EA3" s="11">
        <v>1</v>
      </c>
      <c r="EB3" s="11">
        <v>1</v>
      </c>
      <c r="EC3" s="11">
        <v>0</v>
      </c>
      <c r="ED3" s="11">
        <v>0</v>
      </c>
      <c r="EE3" s="11">
        <v>0</v>
      </c>
      <c r="EF3" s="11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3">
        <v>0</v>
      </c>
      <c r="EP3" s="13">
        <v>0</v>
      </c>
      <c r="EQ3" s="11">
        <v>2</v>
      </c>
      <c r="ER3" s="11">
        <v>1</v>
      </c>
      <c r="ES3" s="11">
        <v>1</v>
      </c>
      <c r="ET3" s="11">
        <v>2</v>
      </c>
      <c r="EU3" s="11">
        <v>2</v>
      </c>
      <c r="EV3" s="11">
        <v>1</v>
      </c>
      <c r="EW3" s="11">
        <v>1</v>
      </c>
      <c r="EX3" s="11">
        <v>0</v>
      </c>
      <c r="EY3" s="11">
        <v>1</v>
      </c>
      <c r="EZ3" s="11">
        <v>1</v>
      </c>
      <c r="FA3" s="11">
        <v>1</v>
      </c>
      <c r="FB3" s="11">
        <v>1</v>
      </c>
      <c r="FC3" s="11">
        <v>1</v>
      </c>
      <c r="FD3" s="11">
        <v>1</v>
      </c>
      <c r="FE3" s="11">
        <v>1</v>
      </c>
      <c r="FF3" s="11">
        <v>2</v>
      </c>
      <c r="FG3" s="11"/>
      <c r="FH3" s="11"/>
      <c r="FI3" s="11"/>
      <c r="FJ3" s="11"/>
      <c r="FK3" s="11">
        <v>1</v>
      </c>
      <c r="FL3" s="11">
        <v>1</v>
      </c>
      <c r="FM3" s="11">
        <v>3</v>
      </c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</row>
    <row r="5" spans="1:220" x14ac:dyDescent="0.25">
      <c r="A5" s="17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 t="s">
        <v>42</v>
      </c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220" s="3" customFormat="1" x14ac:dyDescent="0.25">
      <c r="A6" s="3" t="s">
        <v>0</v>
      </c>
      <c r="B6" s="4">
        <v>1</v>
      </c>
      <c r="C6" s="4"/>
      <c r="D6" s="4"/>
      <c r="E6" s="4"/>
      <c r="F6" s="4"/>
      <c r="G6" s="4"/>
      <c r="H6" s="4"/>
      <c r="I6" s="4"/>
      <c r="J6" s="4"/>
      <c r="K6" s="4">
        <v>1</v>
      </c>
      <c r="L6" s="4">
        <v>1</v>
      </c>
      <c r="M6" s="4">
        <v>2</v>
      </c>
      <c r="N6" s="4">
        <v>2</v>
      </c>
      <c r="O6" s="4">
        <v>3</v>
      </c>
      <c r="P6" s="4">
        <v>2</v>
      </c>
      <c r="Q6" s="4"/>
      <c r="R6" s="4"/>
      <c r="S6" s="4"/>
      <c r="T6" s="4"/>
      <c r="U6" s="4">
        <v>1</v>
      </c>
      <c r="V6" s="4"/>
      <c r="W6" s="4"/>
      <c r="X6" s="4"/>
      <c r="Y6" s="4"/>
      <c r="Z6" s="4"/>
      <c r="AA6" s="4">
        <v>1</v>
      </c>
      <c r="AB6" s="4">
        <v>1</v>
      </c>
      <c r="AC6" s="4"/>
      <c r="AD6" s="4">
        <v>1</v>
      </c>
      <c r="AE6" s="4">
        <v>1</v>
      </c>
      <c r="AF6" s="4"/>
      <c r="AG6" s="4">
        <v>1</v>
      </c>
      <c r="AH6" s="4">
        <v>1</v>
      </c>
      <c r="AI6" s="4">
        <v>1</v>
      </c>
      <c r="AJ6" s="4"/>
      <c r="AK6" s="4">
        <v>1</v>
      </c>
      <c r="AL6" s="4"/>
      <c r="AM6" s="4"/>
      <c r="AN6" s="4">
        <v>1</v>
      </c>
      <c r="AO6" s="4">
        <v>1</v>
      </c>
      <c r="AP6" s="4">
        <v>3</v>
      </c>
      <c r="AQ6" s="4">
        <v>3</v>
      </c>
      <c r="AR6" s="4">
        <v>3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2</v>
      </c>
      <c r="AY6" s="4">
        <v>4</v>
      </c>
      <c r="AZ6" s="4">
        <v>4</v>
      </c>
      <c r="BA6" s="4">
        <v>2</v>
      </c>
      <c r="BB6" s="4">
        <v>2</v>
      </c>
      <c r="BC6" s="4">
        <v>2</v>
      </c>
      <c r="BD6" s="4">
        <v>1</v>
      </c>
      <c r="BE6" s="4">
        <v>1</v>
      </c>
      <c r="BF6" s="4">
        <v>1</v>
      </c>
      <c r="BG6" s="4">
        <v>2</v>
      </c>
      <c r="BH6" s="4">
        <v>1</v>
      </c>
      <c r="BI6" s="4">
        <v>2</v>
      </c>
      <c r="BJ6" s="4">
        <v>2</v>
      </c>
      <c r="BK6" s="4">
        <v>3</v>
      </c>
      <c r="BL6" s="4">
        <v>3</v>
      </c>
      <c r="BM6" s="4">
        <v>3</v>
      </c>
      <c r="BN6" s="4">
        <v>3</v>
      </c>
      <c r="BO6" s="4">
        <v>3</v>
      </c>
      <c r="BP6" s="4"/>
      <c r="BQ6" s="4">
        <v>1</v>
      </c>
      <c r="BR6" s="4"/>
      <c r="BS6" s="4">
        <v>1</v>
      </c>
      <c r="BT6" s="4">
        <v>1</v>
      </c>
      <c r="BU6" s="4"/>
      <c r="BV6" s="4">
        <v>1</v>
      </c>
      <c r="BW6" s="3">
        <v>1</v>
      </c>
      <c r="BX6" s="3">
        <v>3</v>
      </c>
      <c r="BY6" s="3">
        <v>3</v>
      </c>
      <c r="BZ6" s="3">
        <v>3</v>
      </c>
      <c r="CA6" s="3">
        <v>2</v>
      </c>
      <c r="CC6" s="3">
        <v>1</v>
      </c>
      <c r="CD6" s="3">
        <v>1</v>
      </c>
      <c r="CH6" s="3">
        <v>1</v>
      </c>
      <c r="CI6" s="3">
        <v>1</v>
      </c>
      <c r="CJ6" s="3">
        <v>1</v>
      </c>
      <c r="CK6" s="3">
        <v>1</v>
      </c>
      <c r="CL6" s="3">
        <v>1</v>
      </c>
      <c r="CM6" s="3">
        <v>1</v>
      </c>
      <c r="CR6" s="3">
        <v>1</v>
      </c>
      <c r="CS6" s="3">
        <v>1</v>
      </c>
      <c r="CT6" s="3">
        <v>2</v>
      </c>
      <c r="CU6" s="3">
        <v>2</v>
      </c>
      <c r="CV6" s="3">
        <v>2</v>
      </c>
      <c r="CW6" s="3">
        <v>3</v>
      </c>
      <c r="CX6" s="3">
        <v>2</v>
      </c>
      <c r="CY6" s="3">
        <v>2</v>
      </c>
      <c r="CZ6" s="3">
        <v>2</v>
      </c>
      <c r="DA6" s="3">
        <v>1</v>
      </c>
      <c r="DB6" s="3">
        <v>1</v>
      </c>
      <c r="DC6" s="3">
        <v>1</v>
      </c>
      <c r="DD6" s="3">
        <v>1</v>
      </c>
      <c r="DE6" s="3">
        <v>1</v>
      </c>
      <c r="DF6" s="3">
        <v>1</v>
      </c>
      <c r="DG6" s="3">
        <v>1</v>
      </c>
      <c r="DH6" s="3">
        <v>1</v>
      </c>
      <c r="DI6" s="3">
        <v>1</v>
      </c>
      <c r="DJ6" s="3">
        <v>1</v>
      </c>
      <c r="DK6" s="3">
        <v>1</v>
      </c>
      <c r="DL6" s="3">
        <v>1</v>
      </c>
      <c r="EQ6" s="3">
        <v>2</v>
      </c>
      <c r="ER6" s="3">
        <v>1</v>
      </c>
      <c r="ES6" s="3">
        <v>1</v>
      </c>
      <c r="ET6" s="3">
        <v>2</v>
      </c>
      <c r="EU6" s="3">
        <v>2</v>
      </c>
      <c r="EV6" s="3">
        <v>1</v>
      </c>
      <c r="EW6" s="3">
        <v>1</v>
      </c>
      <c r="EY6" s="3">
        <v>1</v>
      </c>
      <c r="EZ6" s="3">
        <v>1</v>
      </c>
      <c r="FA6" s="3">
        <v>1</v>
      </c>
      <c r="FB6" s="3">
        <v>1</v>
      </c>
      <c r="FC6" s="3">
        <v>1</v>
      </c>
      <c r="FD6" s="3">
        <v>1</v>
      </c>
      <c r="FE6" s="3">
        <v>1</v>
      </c>
      <c r="FF6" s="3">
        <v>1</v>
      </c>
      <c r="FK6" s="3">
        <v>1</v>
      </c>
      <c r="FL6" s="3">
        <v>1</v>
      </c>
      <c r="FM6" s="3">
        <v>1</v>
      </c>
    </row>
    <row r="7" spans="1:220" s="3" customFormat="1" x14ac:dyDescent="0.25">
      <c r="A7" s="11" t="s">
        <v>1</v>
      </c>
      <c r="B7" s="11">
        <v>2</v>
      </c>
      <c r="C7" s="11">
        <v>2</v>
      </c>
      <c r="D7" s="11">
        <v>1</v>
      </c>
      <c r="E7" s="11">
        <v>1</v>
      </c>
      <c r="F7" s="11">
        <v>2</v>
      </c>
      <c r="G7" s="11">
        <v>2</v>
      </c>
      <c r="H7" s="11">
        <v>2</v>
      </c>
      <c r="I7" s="11">
        <v>1</v>
      </c>
      <c r="J7" s="11">
        <v>1</v>
      </c>
      <c r="K7" s="11"/>
      <c r="L7" s="11">
        <v>1</v>
      </c>
      <c r="M7" s="11">
        <v>2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2</v>
      </c>
      <c r="U7" s="11">
        <v>1</v>
      </c>
      <c r="V7" s="11">
        <v>1</v>
      </c>
      <c r="W7" s="11">
        <v>2</v>
      </c>
      <c r="X7" s="11">
        <v>1</v>
      </c>
      <c r="Y7" s="11">
        <v>2</v>
      </c>
      <c r="Z7" s="11">
        <v>2</v>
      </c>
      <c r="AA7" s="11">
        <v>2</v>
      </c>
      <c r="AB7" s="11">
        <v>1</v>
      </c>
      <c r="AC7" s="11">
        <v>1</v>
      </c>
      <c r="AD7" s="11"/>
      <c r="AE7" s="11"/>
      <c r="AF7" s="11">
        <v>1</v>
      </c>
      <c r="AG7" s="11"/>
      <c r="AH7" s="11"/>
      <c r="AI7" s="11"/>
      <c r="AJ7" s="11">
        <v>1</v>
      </c>
      <c r="AK7" s="11">
        <v>1</v>
      </c>
      <c r="AL7" s="11">
        <v>1</v>
      </c>
      <c r="AM7" s="11">
        <v>1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2</v>
      </c>
      <c r="BG7" s="11">
        <v>2</v>
      </c>
      <c r="BH7" s="11">
        <v>2</v>
      </c>
      <c r="BI7" s="11">
        <v>2</v>
      </c>
      <c r="BJ7" s="11">
        <v>2</v>
      </c>
      <c r="BK7" s="11">
        <v>1</v>
      </c>
      <c r="BL7" s="11">
        <v>2</v>
      </c>
      <c r="BM7" s="11">
        <v>2</v>
      </c>
      <c r="BN7" s="11">
        <v>2</v>
      </c>
      <c r="BO7" s="11">
        <v>2</v>
      </c>
      <c r="BP7" s="11">
        <v>2</v>
      </c>
      <c r="BQ7" s="11">
        <v>2</v>
      </c>
      <c r="BR7" s="11">
        <v>2</v>
      </c>
      <c r="BS7" s="11">
        <v>1</v>
      </c>
      <c r="BT7" s="11">
        <v>2</v>
      </c>
      <c r="BU7" s="11">
        <v>3</v>
      </c>
      <c r="BV7" s="11">
        <v>3</v>
      </c>
      <c r="BW7" s="11">
        <v>1</v>
      </c>
      <c r="BX7" s="11">
        <v>1</v>
      </c>
      <c r="BY7" s="11">
        <v>1</v>
      </c>
      <c r="BZ7" s="11">
        <v>1</v>
      </c>
      <c r="CA7" s="11"/>
      <c r="CB7" s="11">
        <v>2</v>
      </c>
      <c r="CC7" s="11">
        <v>3</v>
      </c>
      <c r="CD7" s="11">
        <v>3</v>
      </c>
      <c r="CE7" s="11">
        <v>2</v>
      </c>
      <c r="CF7" s="11">
        <v>3</v>
      </c>
      <c r="CG7" s="11">
        <v>4</v>
      </c>
      <c r="CH7" s="11">
        <v>4</v>
      </c>
      <c r="CI7" s="11">
        <v>2</v>
      </c>
      <c r="CJ7" s="11">
        <v>1</v>
      </c>
      <c r="CK7" s="11">
        <v>1</v>
      </c>
      <c r="CL7" s="11"/>
      <c r="CM7" s="11"/>
      <c r="CN7" s="11">
        <v>1</v>
      </c>
      <c r="CO7" s="11">
        <v>1</v>
      </c>
      <c r="CP7" s="11">
        <v>1</v>
      </c>
      <c r="CQ7" s="11"/>
      <c r="CR7" s="11">
        <v>1</v>
      </c>
      <c r="CS7" s="11">
        <v>3</v>
      </c>
      <c r="CT7" s="11">
        <v>3</v>
      </c>
      <c r="CU7" s="11">
        <v>3</v>
      </c>
      <c r="CV7" s="11">
        <v>3</v>
      </c>
      <c r="CW7" s="11">
        <v>2</v>
      </c>
      <c r="CX7" s="11">
        <v>2</v>
      </c>
      <c r="CY7" s="11">
        <v>1</v>
      </c>
      <c r="CZ7" s="11">
        <v>2</v>
      </c>
      <c r="DA7" s="11">
        <v>2</v>
      </c>
      <c r="DB7" s="11">
        <v>3</v>
      </c>
      <c r="DC7" s="11">
        <v>3</v>
      </c>
      <c r="DD7" s="11">
        <v>1</v>
      </c>
      <c r="DE7" s="11">
        <v>1</v>
      </c>
      <c r="DF7" s="11">
        <v>1</v>
      </c>
      <c r="DG7" s="11">
        <v>1</v>
      </c>
      <c r="DH7" s="11">
        <v>1</v>
      </c>
      <c r="DI7" s="11">
        <v>1</v>
      </c>
      <c r="DJ7" s="11"/>
      <c r="DK7" s="11"/>
      <c r="DL7" s="11"/>
      <c r="DM7" s="11">
        <v>1</v>
      </c>
      <c r="DN7" s="11">
        <v>1</v>
      </c>
      <c r="DO7" s="11">
        <v>1</v>
      </c>
      <c r="DP7" s="11">
        <v>1</v>
      </c>
      <c r="DQ7" s="11">
        <v>1</v>
      </c>
      <c r="DR7" s="11">
        <v>1</v>
      </c>
      <c r="DS7" s="11">
        <v>1</v>
      </c>
      <c r="DT7" s="11">
        <v>1</v>
      </c>
      <c r="DU7" s="11">
        <v>1</v>
      </c>
      <c r="DV7" s="11">
        <v>1</v>
      </c>
      <c r="DW7" s="11">
        <v>1</v>
      </c>
      <c r="DX7" s="11">
        <v>1</v>
      </c>
      <c r="DY7" s="11">
        <v>1</v>
      </c>
      <c r="DZ7" s="11">
        <v>1</v>
      </c>
      <c r="EA7" s="11">
        <v>1</v>
      </c>
      <c r="EB7" s="11">
        <v>1</v>
      </c>
      <c r="EC7" s="11">
        <v>0</v>
      </c>
      <c r="ED7" s="11">
        <v>0</v>
      </c>
      <c r="EE7" s="11">
        <v>0</v>
      </c>
      <c r="EF7" s="11">
        <v>0</v>
      </c>
      <c r="EG7" s="11">
        <v>0</v>
      </c>
      <c r="EH7" s="11">
        <v>0</v>
      </c>
      <c r="EI7" s="11">
        <v>0</v>
      </c>
      <c r="EJ7" s="11">
        <v>0</v>
      </c>
      <c r="EK7" s="11">
        <v>0</v>
      </c>
      <c r="EL7" s="11">
        <v>0</v>
      </c>
      <c r="EM7" s="11">
        <v>0</v>
      </c>
      <c r="EN7" s="3">
        <v>0</v>
      </c>
      <c r="FF7" s="3">
        <v>1</v>
      </c>
      <c r="FM7" s="3">
        <v>2</v>
      </c>
    </row>
    <row r="8" spans="1:220" ht="15.75" thickBot="1" x14ac:dyDescent="0.3">
      <c r="A8" s="34" t="s">
        <v>194</v>
      </c>
      <c r="B8" s="35">
        <f t="shared" ref="B8:AG8" si="0">SUM(B6:B7)</f>
        <v>3</v>
      </c>
      <c r="C8" s="35">
        <f t="shared" si="0"/>
        <v>2</v>
      </c>
      <c r="D8" s="35">
        <f t="shared" si="0"/>
        <v>1</v>
      </c>
      <c r="E8" s="35">
        <f t="shared" si="0"/>
        <v>1</v>
      </c>
      <c r="F8" s="35">
        <f t="shared" si="0"/>
        <v>2</v>
      </c>
      <c r="G8" s="35">
        <f t="shared" si="0"/>
        <v>2</v>
      </c>
      <c r="H8" s="35">
        <f t="shared" si="0"/>
        <v>2</v>
      </c>
      <c r="I8" s="35">
        <f t="shared" si="0"/>
        <v>1</v>
      </c>
      <c r="J8" s="35">
        <f t="shared" si="0"/>
        <v>1</v>
      </c>
      <c r="K8" s="35">
        <f t="shared" si="0"/>
        <v>1</v>
      </c>
      <c r="L8" s="35">
        <f t="shared" si="0"/>
        <v>2</v>
      </c>
      <c r="M8" s="35">
        <f t="shared" si="0"/>
        <v>4</v>
      </c>
      <c r="N8" s="35">
        <f t="shared" si="0"/>
        <v>3</v>
      </c>
      <c r="O8" s="35">
        <f t="shared" si="0"/>
        <v>4</v>
      </c>
      <c r="P8" s="35">
        <f t="shared" si="0"/>
        <v>3</v>
      </c>
      <c r="Q8" s="35">
        <f t="shared" si="0"/>
        <v>1</v>
      </c>
      <c r="R8" s="35">
        <f t="shared" si="0"/>
        <v>1</v>
      </c>
      <c r="S8" s="35">
        <f t="shared" si="0"/>
        <v>1</v>
      </c>
      <c r="T8" s="35">
        <f t="shared" si="0"/>
        <v>2</v>
      </c>
      <c r="U8" s="35">
        <f t="shared" si="0"/>
        <v>2</v>
      </c>
      <c r="V8" s="35">
        <f t="shared" si="0"/>
        <v>1</v>
      </c>
      <c r="W8" s="35">
        <f t="shared" si="0"/>
        <v>2</v>
      </c>
      <c r="X8" s="35">
        <f t="shared" si="0"/>
        <v>1</v>
      </c>
      <c r="Y8" s="35">
        <f t="shared" si="0"/>
        <v>2</v>
      </c>
      <c r="Z8" s="35">
        <f t="shared" si="0"/>
        <v>2</v>
      </c>
      <c r="AA8" s="35">
        <f t="shared" si="0"/>
        <v>3</v>
      </c>
      <c r="AB8" s="35">
        <f t="shared" si="0"/>
        <v>2</v>
      </c>
      <c r="AC8" s="35">
        <f t="shared" si="0"/>
        <v>1</v>
      </c>
      <c r="AD8" s="35">
        <f t="shared" si="0"/>
        <v>1</v>
      </c>
      <c r="AE8" s="35">
        <f t="shared" si="0"/>
        <v>1</v>
      </c>
      <c r="AF8" s="35">
        <f t="shared" si="0"/>
        <v>1</v>
      </c>
      <c r="AG8" s="35">
        <f t="shared" si="0"/>
        <v>1</v>
      </c>
      <c r="AH8" s="35">
        <f t="shared" ref="AH8:BM8" si="1">SUM(AH6:AH7)</f>
        <v>1</v>
      </c>
      <c r="AI8" s="35">
        <f t="shared" si="1"/>
        <v>1</v>
      </c>
      <c r="AJ8" s="35">
        <f t="shared" si="1"/>
        <v>1</v>
      </c>
      <c r="AK8" s="35">
        <f t="shared" si="1"/>
        <v>2</v>
      </c>
      <c r="AL8" s="35">
        <f t="shared" si="1"/>
        <v>1</v>
      </c>
      <c r="AM8" s="35">
        <f t="shared" si="1"/>
        <v>1</v>
      </c>
      <c r="AN8" s="35">
        <f t="shared" si="1"/>
        <v>1</v>
      </c>
      <c r="AO8" s="35">
        <f t="shared" si="1"/>
        <v>1</v>
      </c>
      <c r="AP8" s="35">
        <f t="shared" si="1"/>
        <v>3</v>
      </c>
      <c r="AQ8" s="35">
        <f t="shared" si="1"/>
        <v>3</v>
      </c>
      <c r="AR8" s="35">
        <f t="shared" si="1"/>
        <v>3</v>
      </c>
      <c r="AS8" s="35">
        <f t="shared" si="1"/>
        <v>1</v>
      </c>
      <c r="AT8" s="35">
        <f t="shared" si="1"/>
        <v>1</v>
      </c>
      <c r="AU8" s="35">
        <f t="shared" si="1"/>
        <v>1</v>
      </c>
      <c r="AV8" s="35">
        <f t="shared" si="1"/>
        <v>1</v>
      </c>
      <c r="AW8" s="35">
        <f t="shared" si="1"/>
        <v>1</v>
      </c>
      <c r="AX8" s="35">
        <f t="shared" si="1"/>
        <v>2</v>
      </c>
      <c r="AY8" s="35">
        <f t="shared" si="1"/>
        <v>5</v>
      </c>
      <c r="AZ8" s="35">
        <f t="shared" si="1"/>
        <v>5</v>
      </c>
      <c r="BA8" s="35">
        <f t="shared" si="1"/>
        <v>3</v>
      </c>
      <c r="BB8" s="35">
        <f t="shared" si="1"/>
        <v>3</v>
      </c>
      <c r="BC8" s="35">
        <f t="shared" si="1"/>
        <v>3</v>
      </c>
      <c r="BD8" s="35">
        <f t="shared" si="1"/>
        <v>2</v>
      </c>
      <c r="BE8" s="35">
        <f t="shared" si="1"/>
        <v>2</v>
      </c>
      <c r="BF8" s="35">
        <f t="shared" si="1"/>
        <v>3</v>
      </c>
      <c r="BG8" s="35">
        <f t="shared" si="1"/>
        <v>4</v>
      </c>
      <c r="BH8" s="35">
        <f t="shared" si="1"/>
        <v>3</v>
      </c>
      <c r="BI8" s="35">
        <f t="shared" si="1"/>
        <v>4</v>
      </c>
      <c r="BJ8" s="35">
        <f t="shared" si="1"/>
        <v>4</v>
      </c>
      <c r="BK8" s="35">
        <f t="shared" si="1"/>
        <v>4</v>
      </c>
      <c r="BL8" s="35">
        <f t="shared" si="1"/>
        <v>5</v>
      </c>
      <c r="BM8" s="35">
        <f t="shared" si="1"/>
        <v>5</v>
      </c>
      <c r="BN8" s="35">
        <f t="shared" ref="BN8:CP8" si="2">SUM(BN6:BN7)</f>
        <v>5</v>
      </c>
      <c r="BO8" s="35">
        <f t="shared" si="2"/>
        <v>5</v>
      </c>
      <c r="BP8" s="35">
        <f t="shared" si="2"/>
        <v>2</v>
      </c>
      <c r="BQ8" s="35">
        <f t="shared" si="2"/>
        <v>3</v>
      </c>
      <c r="BR8" s="35">
        <f t="shared" si="2"/>
        <v>2</v>
      </c>
      <c r="BS8" s="35">
        <f t="shared" si="2"/>
        <v>2</v>
      </c>
      <c r="BT8" s="35">
        <f t="shared" si="2"/>
        <v>3</v>
      </c>
      <c r="BU8" s="35">
        <f t="shared" si="2"/>
        <v>3</v>
      </c>
      <c r="BV8" s="35">
        <f t="shared" si="2"/>
        <v>4</v>
      </c>
      <c r="BW8" s="35">
        <f t="shared" si="2"/>
        <v>2</v>
      </c>
      <c r="BX8" s="35">
        <f t="shared" si="2"/>
        <v>4</v>
      </c>
      <c r="BY8" s="35">
        <f t="shared" si="2"/>
        <v>4</v>
      </c>
      <c r="BZ8" s="35">
        <f t="shared" si="2"/>
        <v>4</v>
      </c>
      <c r="CA8" s="35">
        <f t="shared" si="2"/>
        <v>2</v>
      </c>
      <c r="CB8" s="35">
        <f t="shared" si="2"/>
        <v>2</v>
      </c>
      <c r="CC8" s="35">
        <f t="shared" si="2"/>
        <v>4</v>
      </c>
      <c r="CD8" s="35">
        <f t="shared" si="2"/>
        <v>4</v>
      </c>
      <c r="CE8" s="35">
        <f t="shared" si="2"/>
        <v>2</v>
      </c>
      <c r="CF8" s="35">
        <f t="shared" si="2"/>
        <v>3</v>
      </c>
      <c r="CG8" s="35">
        <f t="shared" si="2"/>
        <v>4</v>
      </c>
      <c r="CH8" s="35">
        <f t="shared" si="2"/>
        <v>5</v>
      </c>
      <c r="CI8" s="35">
        <f t="shared" si="2"/>
        <v>3</v>
      </c>
      <c r="CJ8" s="35">
        <f t="shared" si="2"/>
        <v>2</v>
      </c>
      <c r="CK8" s="35">
        <f t="shared" si="2"/>
        <v>2</v>
      </c>
      <c r="CL8" s="35">
        <f t="shared" si="2"/>
        <v>1</v>
      </c>
      <c r="CM8" s="35">
        <f t="shared" si="2"/>
        <v>1</v>
      </c>
      <c r="CN8" s="35">
        <f t="shared" si="2"/>
        <v>1</v>
      </c>
      <c r="CO8" s="35">
        <f t="shared" si="2"/>
        <v>1</v>
      </c>
      <c r="CP8" s="35">
        <f t="shared" si="2"/>
        <v>1</v>
      </c>
      <c r="CQ8" s="35"/>
      <c r="CR8" s="35">
        <f t="shared" ref="CR8:EM8" si="3">SUM(CR6:CR7)</f>
        <v>2</v>
      </c>
      <c r="CS8" s="35">
        <f t="shared" si="3"/>
        <v>4</v>
      </c>
      <c r="CT8" s="35">
        <f t="shared" si="3"/>
        <v>5</v>
      </c>
      <c r="CU8" s="35">
        <f t="shared" si="3"/>
        <v>5</v>
      </c>
      <c r="CV8" s="35">
        <f t="shared" si="3"/>
        <v>5</v>
      </c>
      <c r="CW8" s="35">
        <f t="shared" si="3"/>
        <v>5</v>
      </c>
      <c r="CX8" s="35">
        <f t="shared" si="3"/>
        <v>4</v>
      </c>
      <c r="CY8" s="35">
        <f t="shared" si="3"/>
        <v>3</v>
      </c>
      <c r="CZ8" s="35">
        <f t="shared" si="3"/>
        <v>4</v>
      </c>
      <c r="DA8" s="35">
        <f t="shared" si="3"/>
        <v>3</v>
      </c>
      <c r="DB8" s="35">
        <f t="shared" si="3"/>
        <v>4</v>
      </c>
      <c r="DC8" s="35">
        <f t="shared" si="3"/>
        <v>4</v>
      </c>
      <c r="DD8" s="35">
        <f t="shared" si="3"/>
        <v>2</v>
      </c>
      <c r="DE8" s="35">
        <f t="shared" si="3"/>
        <v>2</v>
      </c>
      <c r="DF8" s="35">
        <f t="shared" si="3"/>
        <v>2</v>
      </c>
      <c r="DG8" s="35">
        <f t="shared" si="3"/>
        <v>2</v>
      </c>
      <c r="DH8" s="35">
        <f t="shared" si="3"/>
        <v>2</v>
      </c>
      <c r="DI8" s="35">
        <f t="shared" si="3"/>
        <v>2</v>
      </c>
      <c r="DJ8" s="35">
        <f t="shared" si="3"/>
        <v>1</v>
      </c>
      <c r="DK8" s="35">
        <f t="shared" si="3"/>
        <v>1</v>
      </c>
      <c r="DL8" s="35">
        <f t="shared" si="3"/>
        <v>1</v>
      </c>
      <c r="DM8" s="35">
        <f t="shared" si="3"/>
        <v>1</v>
      </c>
      <c r="DN8" s="35">
        <f t="shared" si="3"/>
        <v>1</v>
      </c>
      <c r="DO8" s="35">
        <f t="shared" si="3"/>
        <v>1</v>
      </c>
      <c r="DP8" s="35">
        <f t="shared" si="3"/>
        <v>1</v>
      </c>
      <c r="DQ8" s="35">
        <f t="shared" si="3"/>
        <v>1</v>
      </c>
      <c r="DR8" s="35">
        <f t="shared" si="3"/>
        <v>1</v>
      </c>
      <c r="DS8" s="35">
        <f t="shared" si="3"/>
        <v>1</v>
      </c>
      <c r="DT8" s="35">
        <f t="shared" si="3"/>
        <v>1</v>
      </c>
      <c r="DU8" s="35">
        <f t="shared" si="3"/>
        <v>1</v>
      </c>
      <c r="DV8" s="35">
        <f t="shared" si="3"/>
        <v>1</v>
      </c>
      <c r="DW8" s="35">
        <f t="shared" si="3"/>
        <v>1</v>
      </c>
      <c r="DX8" s="35">
        <f t="shared" si="3"/>
        <v>1</v>
      </c>
      <c r="DY8" s="35">
        <f t="shared" si="3"/>
        <v>1</v>
      </c>
      <c r="DZ8" s="35">
        <f t="shared" si="3"/>
        <v>1</v>
      </c>
      <c r="EA8" s="35">
        <f t="shared" si="3"/>
        <v>1</v>
      </c>
      <c r="EB8" s="35">
        <f t="shared" si="3"/>
        <v>1</v>
      </c>
      <c r="EC8" s="35">
        <f t="shared" si="3"/>
        <v>0</v>
      </c>
      <c r="ED8" s="35">
        <f t="shared" si="3"/>
        <v>0</v>
      </c>
      <c r="EE8" s="35">
        <f t="shared" si="3"/>
        <v>0</v>
      </c>
      <c r="EF8" s="35">
        <f t="shared" si="3"/>
        <v>0</v>
      </c>
      <c r="EG8" s="35">
        <f t="shared" si="3"/>
        <v>0</v>
      </c>
      <c r="EH8" s="35">
        <f t="shared" si="3"/>
        <v>0</v>
      </c>
      <c r="EI8" s="35">
        <f t="shared" si="3"/>
        <v>0</v>
      </c>
      <c r="EJ8" s="35">
        <f t="shared" si="3"/>
        <v>0</v>
      </c>
      <c r="EK8" s="35">
        <f t="shared" si="3"/>
        <v>0</v>
      </c>
      <c r="EL8" s="35">
        <f t="shared" si="3"/>
        <v>0</v>
      </c>
      <c r="EM8" s="35">
        <f t="shared" si="3"/>
        <v>0</v>
      </c>
      <c r="EN8" s="36">
        <f>SUM(EN6:EN7)</f>
        <v>0</v>
      </c>
      <c r="EO8" s="35"/>
      <c r="EP8" s="35"/>
      <c r="EQ8" s="35">
        <f t="shared" ref="EQ8:EW8" si="4">SUM(EQ6:EQ7)</f>
        <v>2</v>
      </c>
      <c r="ER8" s="35">
        <f t="shared" si="4"/>
        <v>1</v>
      </c>
      <c r="ES8" s="35">
        <f t="shared" si="4"/>
        <v>1</v>
      </c>
      <c r="ET8" s="35">
        <f t="shared" si="4"/>
        <v>2</v>
      </c>
      <c r="EU8" s="36">
        <f t="shared" si="4"/>
        <v>2</v>
      </c>
      <c r="EV8" s="36">
        <f t="shared" si="4"/>
        <v>1</v>
      </c>
      <c r="EW8" s="36">
        <f t="shared" si="4"/>
        <v>1</v>
      </c>
      <c r="EX8" s="35">
        <v>0</v>
      </c>
      <c r="EY8" s="36">
        <f t="shared" ref="EY8:FF8" si="5">SUM(EY6:EY7)</f>
        <v>1</v>
      </c>
      <c r="EZ8" s="36">
        <f t="shared" si="5"/>
        <v>1</v>
      </c>
      <c r="FA8" s="36">
        <f t="shared" si="5"/>
        <v>1</v>
      </c>
      <c r="FB8" s="36">
        <f t="shared" si="5"/>
        <v>1</v>
      </c>
      <c r="FC8" s="36">
        <f t="shared" si="5"/>
        <v>1</v>
      </c>
      <c r="FD8" s="36">
        <f t="shared" si="5"/>
        <v>1</v>
      </c>
      <c r="FE8" s="36">
        <f t="shared" si="5"/>
        <v>1</v>
      </c>
      <c r="FF8" s="36">
        <f t="shared" si="5"/>
        <v>2</v>
      </c>
      <c r="FG8" s="35"/>
      <c r="FH8" s="35"/>
      <c r="FI8" s="35"/>
      <c r="FJ8" s="35"/>
      <c r="FK8" s="35">
        <f>SUM(FK6:FK7)</f>
        <v>1</v>
      </c>
      <c r="FL8" s="35">
        <f>SUM(FL6:FL7)</f>
        <v>1</v>
      </c>
      <c r="FM8" s="35">
        <f>SUM(FM6:FM7)</f>
        <v>3</v>
      </c>
    </row>
    <row r="9" spans="1:220" ht="15.75" thickTop="1" x14ac:dyDescent="0.25"/>
    <row r="10" spans="1:220" x14ac:dyDescent="0.25">
      <c r="A10" s="17" t="s">
        <v>18</v>
      </c>
      <c r="B10" s="13"/>
      <c r="C10" s="13"/>
      <c r="D10" s="13"/>
      <c r="E10" s="13"/>
      <c r="F10" s="13"/>
      <c r="G10" s="13"/>
      <c r="H10" s="13"/>
      <c r="I10" s="10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</row>
    <row r="11" spans="1:220" x14ac:dyDescent="0.25">
      <c r="A11" t="s">
        <v>34</v>
      </c>
      <c r="C11" s="1">
        <v>1</v>
      </c>
      <c r="K11" s="1">
        <v>1</v>
      </c>
      <c r="L11" s="1">
        <v>1</v>
      </c>
      <c r="M11" s="1">
        <v>2</v>
      </c>
      <c r="N11" s="1">
        <v>2</v>
      </c>
      <c r="O11" s="1">
        <v>2</v>
      </c>
      <c r="P11" s="1">
        <v>1</v>
      </c>
      <c r="AY11" s="1">
        <v>1</v>
      </c>
      <c r="AZ11" s="1">
        <v>1</v>
      </c>
      <c r="BL11" s="1">
        <v>1</v>
      </c>
      <c r="BU11" s="1">
        <v>1</v>
      </c>
      <c r="BV11" s="1">
        <v>1</v>
      </c>
      <c r="BW11" s="1">
        <v>1</v>
      </c>
      <c r="BX11" s="1">
        <v>1</v>
      </c>
      <c r="BY11" s="1">
        <v>1</v>
      </c>
      <c r="BZ11" s="1">
        <v>2</v>
      </c>
      <c r="CA11" s="1">
        <v>1</v>
      </c>
    </row>
    <row r="12" spans="1:220" x14ac:dyDescent="0.25">
      <c r="A12" s="1" t="s">
        <v>19</v>
      </c>
      <c r="G12" s="1">
        <v>1</v>
      </c>
      <c r="H12" s="1">
        <v>1</v>
      </c>
      <c r="I12" s="1">
        <v>1</v>
      </c>
      <c r="L12" s="1">
        <v>1</v>
      </c>
      <c r="M12" s="1">
        <v>2</v>
      </c>
      <c r="N12" s="1">
        <v>1</v>
      </c>
      <c r="O12" s="1">
        <v>2</v>
      </c>
      <c r="P12" s="1">
        <v>2</v>
      </c>
      <c r="Q12" s="1">
        <v>1</v>
      </c>
      <c r="R12" s="1">
        <v>1</v>
      </c>
      <c r="U12" s="1">
        <v>1</v>
      </c>
      <c r="Y12" s="1">
        <v>1</v>
      </c>
      <c r="Z12" s="1">
        <v>1</v>
      </c>
      <c r="AA12" s="1">
        <v>1</v>
      </c>
      <c r="AJ12" s="1">
        <v>1</v>
      </c>
      <c r="AK12" s="1">
        <v>1</v>
      </c>
      <c r="AP12" s="1">
        <v>1</v>
      </c>
      <c r="AQ12" s="1">
        <v>1</v>
      </c>
      <c r="AR12" s="1">
        <v>1</v>
      </c>
      <c r="BF12" s="1">
        <v>1</v>
      </c>
      <c r="BV12" s="1">
        <v>1</v>
      </c>
      <c r="BW12" s="1">
        <v>1</v>
      </c>
      <c r="BX12" s="1">
        <v>2</v>
      </c>
      <c r="BY12" s="1">
        <v>2</v>
      </c>
      <c r="BZ12" s="1">
        <v>1</v>
      </c>
      <c r="CS12" s="1">
        <v>2</v>
      </c>
      <c r="CT12" s="1">
        <v>3</v>
      </c>
      <c r="CU12" s="1">
        <v>3</v>
      </c>
      <c r="CV12" s="1">
        <v>2</v>
      </c>
      <c r="CW12" s="1">
        <v>1</v>
      </c>
      <c r="CX12" s="1">
        <v>1</v>
      </c>
      <c r="DB12" s="1">
        <v>1</v>
      </c>
      <c r="DC12" s="1">
        <v>1</v>
      </c>
      <c r="DD12" s="1">
        <v>1</v>
      </c>
      <c r="DE12" s="1">
        <v>1</v>
      </c>
      <c r="DF12" s="1">
        <v>1</v>
      </c>
      <c r="EQ12" s="1">
        <v>1</v>
      </c>
      <c r="FF12" s="1">
        <v>1</v>
      </c>
      <c r="FM12" s="1">
        <v>1</v>
      </c>
    </row>
    <row r="13" spans="1:220" x14ac:dyDescent="0.25">
      <c r="A13" s="1" t="s">
        <v>20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S13" s="1">
        <v>1</v>
      </c>
      <c r="T13" s="1">
        <v>2</v>
      </c>
      <c r="U13" s="1">
        <v>1</v>
      </c>
      <c r="V13" s="1">
        <v>1</v>
      </c>
      <c r="W13" s="1">
        <v>2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F13" s="1">
        <v>1</v>
      </c>
      <c r="AM13" s="1">
        <v>1</v>
      </c>
      <c r="AY13" s="1">
        <v>1</v>
      </c>
      <c r="BG13" s="1">
        <v>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DG13" s="1">
        <v>1</v>
      </c>
      <c r="DH13" s="1">
        <v>1</v>
      </c>
      <c r="DI13" s="1">
        <v>1</v>
      </c>
      <c r="FM13" s="1">
        <v>1</v>
      </c>
    </row>
    <row r="14" spans="1:220" x14ac:dyDescent="0.25">
      <c r="A14" s="1" t="s">
        <v>21</v>
      </c>
      <c r="B14" s="1">
        <v>1</v>
      </c>
      <c r="C14" s="1">
        <v>1</v>
      </c>
      <c r="AN14" s="1">
        <v>1</v>
      </c>
      <c r="BO14" s="1">
        <v>1</v>
      </c>
      <c r="BP14" s="1">
        <v>1</v>
      </c>
      <c r="BQ14" s="1">
        <v>1</v>
      </c>
      <c r="BR14" s="1">
        <v>1</v>
      </c>
      <c r="CC14" s="1">
        <v>1</v>
      </c>
      <c r="CD14" s="1">
        <v>1</v>
      </c>
      <c r="CR14" s="1">
        <v>1</v>
      </c>
      <c r="CS14" s="1">
        <v>1</v>
      </c>
      <c r="CT14" s="1">
        <v>1</v>
      </c>
      <c r="CW14" s="1">
        <v>1</v>
      </c>
      <c r="CX14" s="1">
        <v>1</v>
      </c>
      <c r="CY14" s="1">
        <v>1</v>
      </c>
      <c r="CZ14" s="1">
        <v>1</v>
      </c>
      <c r="DA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1</v>
      </c>
      <c r="DI14" s="1">
        <v>1</v>
      </c>
      <c r="DJ14" s="1">
        <v>1</v>
      </c>
      <c r="DK14" s="1">
        <v>1</v>
      </c>
      <c r="DL14" s="1">
        <v>1</v>
      </c>
    </row>
    <row r="15" spans="1:220" x14ac:dyDescent="0.25">
      <c r="A15" s="1" t="s">
        <v>22</v>
      </c>
      <c r="F15" s="1">
        <v>1</v>
      </c>
      <c r="CG15" s="1">
        <v>1</v>
      </c>
      <c r="CH15" s="1">
        <v>1</v>
      </c>
      <c r="CU15" s="1">
        <v>1</v>
      </c>
      <c r="CV15" s="1">
        <v>1</v>
      </c>
      <c r="CW15" s="1">
        <v>1</v>
      </c>
      <c r="DM15" s="1">
        <v>1</v>
      </c>
      <c r="DN15" s="1">
        <v>1</v>
      </c>
      <c r="DO15" s="1">
        <v>1</v>
      </c>
      <c r="DP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A15" s="1">
        <v>1</v>
      </c>
      <c r="EB15" s="1">
        <v>1</v>
      </c>
      <c r="ET15" s="1">
        <v>1</v>
      </c>
      <c r="EU15" s="1">
        <v>1</v>
      </c>
      <c r="EV15" s="1">
        <v>1</v>
      </c>
      <c r="EW15" s="1">
        <v>1</v>
      </c>
    </row>
    <row r="16" spans="1:220" x14ac:dyDescent="0.25">
      <c r="A16" s="1" t="s">
        <v>23</v>
      </c>
      <c r="B16" s="1">
        <v>1</v>
      </c>
      <c r="AL16" s="1">
        <v>1</v>
      </c>
      <c r="AO16" s="1">
        <v>1</v>
      </c>
      <c r="AP16" s="1">
        <v>2</v>
      </c>
      <c r="AQ16" s="1">
        <v>2</v>
      </c>
      <c r="AR16" s="1">
        <v>2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BQ16" s="1">
        <v>1</v>
      </c>
      <c r="BS16" s="1">
        <v>1</v>
      </c>
      <c r="BT16" s="1">
        <v>2</v>
      </c>
      <c r="BU16" s="1">
        <v>1</v>
      </c>
      <c r="BV16" s="1">
        <v>1</v>
      </c>
      <c r="BX16" s="1">
        <v>1</v>
      </c>
      <c r="BY16" s="1">
        <v>1</v>
      </c>
      <c r="BZ16">
        <v>1</v>
      </c>
      <c r="CA16" s="1">
        <v>1</v>
      </c>
      <c r="CB16" s="1">
        <v>1</v>
      </c>
      <c r="CC16" s="1">
        <v>1</v>
      </c>
      <c r="CD16" s="1">
        <v>1</v>
      </c>
      <c r="CE16" s="1">
        <v>1</v>
      </c>
      <c r="CF16" s="1">
        <v>1</v>
      </c>
      <c r="CG16" s="1">
        <v>1</v>
      </c>
      <c r="CH16" s="1">
        <v>2</v>
      </c>
      <c r="CI16" s="1">
        <v>2</v>
      </c>
      <c r="CJ16" s="1">
        <v>2</v>
      </c>
      <c r="CK16" s="1">
        <v>2</v>
      </c>
      <c r="CL16" s="1">
        <v>1</v>
      </c>
      <c r="CM16" s="1">
        <v>1</v>
      </c>
      <c r="CV16" s="1">
        <v>1</v>
      </c>
      <c r="CW16" s="1">
        <v>1</v>
      </c>
      <c r="CX16" s="1">
        <v>1</v>
      </c>
      <c r="CY16" s="1">
        <v>1</v>
      </c>
      <c r="CZ16" s="1">
        <v>1</v>
      </c>
    </row>
    <row r="17" spans="1:169" x14ac:dyDescent="0.25">
      <c r="A17" s="1" t="s">
        <v>24</v>
      </c>
      <c r="AY17" s="1">
        <v>2</v>
      </c>
      <c r="AZ17" s="1">
        <v>3</v>
      </c>
      <c r="BA17" s="1">
        <v>3</v>
      </c>
      <c r="BB17" s="1">
        <v>3</v>
      </c>
      <c r="BC17" s="1">
        <v>3</v>
      </c>
      <c r="BD17" s="1">
        <v>2</v>
      </c>
      <c r="BE17" s="1">
        <v>2</v>
      </c>
      <c r="BF17" s="1">
        <v>2</v>
      </c>
      <c r="BG17" s="1">
        <v>2</v>
      </c>
      <c r="BH17" s="1">
        <v>2</v>
      </c>
      <c r="BI17" s="1">
        <v>2</v>
      </c>
      <c r="BJ17" s="1">
        <v>1</v>
      </c>
      <c r="BK17" s="1">
        <v>1</v>
      </c>
      <c r="BL17" s="1">
        <v>1</v>
      </c>
      <c r="BM17" s="1">
        <v>2</v>
      </c>
      <c r="BN17" s="1">
        <v>2</v>
      </c>
      <c r="BO17" s="1">
        <v>2</v>
      </c>
      <c r="BP17" s="1">
        <v>1</v>
      </c>
      <c r="BQ17" s="1">
        <v>1</v>
      </c>
      <c r="BR17" s="1">
        <v>1</v>
      </c>
      <c r="BS17" s="1">
        <v>1</v>
      </c>
      <c r="BT17" s="1">
        <v>1</v>
      </c>
      <c r="BU17" s="1">
        <v>1</v>
      </c>
      <c r="BV17" s="1">
        <v>1</v>
      </c>
      <c r="CZ17" s="1">
        <v>1</v>
      </c>
      <c r="DA17" s="1">
        <v>1</v>
      </c>
      <c r="DB17" s="1">
        <v>1</v>
      </c>
      <c r="DC17" s="1">
        <v>1</v>
      </c>
    </row>
    <row r="18" spans="1:169" x14ac:dyDescent="0.25">
      <c r="A18" s="1" t="s">
        <v>25</v>
      </c>
      <c r="J18" s="1">
        <v>1</v>
      </c>
      <c r="BJ18" s="1">
        <v>1</v>
      </c>
      <c r="BK18" s="1">
        <v>1</v>
      </c>
      <c r="BL18" s="1">
        <v>1</v>
      </c>
      <c r="BM18" s="1">
        <v>1</v>
      </c>
      <c r="BN18" s="1">
        <v>1</v>
      </c>
      <c r="BO18" s="1">
        <v>1</v>
      </c>
      <c r="DC18" s="1">
        <v>1</v>
      </c>
      <c r="EQ18" s="1">
        <v>1</v>
      </c>
      <c r="ER18" s="1">
        <v>1</v>
      </c>
    </row>
    <row r="19" spans="1:169" x14ac:dyDescent="0.25">
      <c r="A19" s="1" t="s">
        <v>26</v>
      </c>
      <c r="AA19" s="1">
        <v>1</v>
      </c>
      <c r="AB19" s="1">
        <v>1</v>
      </c>
      <c r="AG19" s="1">
        <v>1</v>
      </c>
      <c r="CB19" s="1">
        <v>1</v>
      </c>
      <c r="CC19" s="1">
        <v>1</v>
      </c>
      <c r="CD19" s="1">
        <v>1</v>
      </c>
      <c r="CF19" s="1">
        <v>1</v>
      </c>
      <c r="CG19" s="1">
        <v>1</v>
      </c>
      <c r="CH19" s="1">
        <v>1</v>
      </c>
      <c r="CI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ES19" s="1">
        <v>1</v>
      </c>
      <c r="ET19" s="1">
        <v>1</v>
      </c>
      <c r="EU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D19" s="1">
        <v>1</v>
      </c>
      <c r="FE19" s="1">
        <v>1</v>
      </c>
      <c r="FF19" s="1">
        <v>1</v>
      </c>
      <c r="FK19" s="1">
        <v>1</v>
      </c>
      <c r="FL19" s="1">
        <v>1</v>
      </c>
      <c r="FM19" s="1">
        <v>1</v>
      </c>
    </row>
    <row r="20" spans="1:169" x14ac:dyDescent="0.25">
      <c r="A20" s="1" t="s">
        <v>27</v>
      </c>
      <c r="AD20" s="1">
        <v>1</v>
      </c>
      <c r="AE20" s="1">
        <v>1</v>
      </c>
      <c r="AH20" s="1">
        <v>1</v>
      </c>
      <c r="AI20" s="1">
        <v>1</v>
      </c>
      <c r="AK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N20" s="1">
        <v>1</v>
      </c>
      <c r="CO20" s="1">
        <v>1</v>
      </c>
      <c r="CP20" s="1">
        <v>1</v>
      </c>
    </row>
    <row r="21" spans="1:169" x14ac:dyDescent="0.25">
      <c r="A21" s="13" t="s">
        <v>28</v>
      </c>
      <c r="B21" s="13">
        <v>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>
        <v>1</v>
      </c>
      <c r="AY21" s="13">
        <v>1</v>
      </c>
      <c r="AZ21" s="13">
        <v>1</v>
      </c>
      <c r="BA21" s="13"/>
      <c r="BB21" s="13"/>
      <c r="BC21" s="13"/>
      <c r="BD21" s="13"/>
      <c r="BE21" s="13"/>
      <c r="BF21" s="13"/>
      <c r="BG21" s="13">
        <v>1</v>
      </c>
      <c r="BH21" s="13"/>
      <c r="BI21" s="13">
        <v>1</v>
      </c>
      <c r="BJ21" s="13">
        <v>1</v>
      </c>
      <c r="BK21" s="13">
        <v>1</v>
      </c>
      <c r="BL21" s="13">
        <v>1</v>
      </c>
      <c r="BM21" s="13">
        <v>1</v>
      </c>
      <c r="BN21" s="13">
        <v>1</v>
      </c>
      <c r="BO21" s="13">
        <v>1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</row>
    <row r="22" spans="1:169" ht="15.75" thickBot="1" x14ac:dyDescent="0.3">
      <c r="A22" s="34" t="s">
        <v>194</v>
      </c>
      <c r="B22" s="35">
        <f t="shared" ref="B22:AG22" si="6">SUM(B11:B21)</f>
        <v>3</v>
      </c>
      <c r="C22" s="35">
        <f t="shared" si="6"/>
        <v>2</v>
      </c>
      <c r="D22" s="35">
        <f t="shared" si="6"/>
        <v>1</v>
      </c>
      <c r="E22" s="35">
        <f t="shared" si="6"/>
        <v>1</v>
      </c>
      <c r="F22" s="35">
        <f t="shared" si="6"/>
        <v>2</v>
      </c>
      <c r="G22" s="35">
        <f t="shared" si="6"/>
        <v>2</v>
      </c>
      <c r="H22" s="35">
        <f t="shared" si="6"/>
        <v>2</v>
      </c>
      <c r="I22" s="35">
        <f t="shared" si="6"/>
        <v>1</v>
      </c>
      <c r="J22" s="35">
        <f t="shared" si="6"/>
        <v>1</v>
      </c>
      <c r="K22" s="35">
        <f t="shared" si="6"/>
        <v>1</v>
      </c>
      <c r="L22" s="35">
        <f t="shared" si="6"/>
        <v>2</v>
      </c>
      <c r="M22" s="35">
        <f t="shared" si="6"/>
        <v>4</v>
      </c>
      <c r="N22" s="35">
        <f t="shared" si="6"/>
        <v>3</v>
      </c>
      <c r="O22" s="35">
        <f t="shared" si="6"/>
        <v>4</v>
      </c>
      <c r="P22" s="35">
        <f t="shared" si="6"/>
        <v>3</v>
      </c>
      <c r="Q22" s="35">
        <f t="shared" si="6"/>
        <v>1</v>
      </c>
      <c r="R22" s="35">
        <f t="shared" si="6"/>
        <v>1</v>
      </c>
      <c r="S22" s="35">
        <f t="shared" si="6"/>
        <v>1</v>
      </c>
      <c r="T22" s="35">
        <f t="shared" si="6"/>
        <v>2</v>
      </c>
      <c r="U22" s="35">
        <f t="shared" si="6"/>
        <v>2</v>
      </c>
      <c r="V22" s="35">
        <f t="shared" si="6"/>
        <v>1</v>
      </c>
      <c r="W22" s="35">
        <f t="shared" si="6"/>
        <v>2</v>
      </c>
      <c r="X22" s="35">
        <f t="shared" si="6"/>
        <v>1</v>
      </c>
      <c r="Y22" s="35">
        <f t="shared" si="6"/>
        <v>2</v>
      </c>
      <c r="Z22" s="35">
        <f t="shared" si="6"/>
        <v>2</v>
      </c>
      <c r="AA22" s="35">
        <f t="shared" si="6"/>
        <v>3</v>
      </c>
      <c r="AB22" s="35">
        <f t="shared" si="6"/>
        <v>2</v>
      </c>
      <c r="AC22" s="35">
        <f t="shared" si="6"/>
        <v>1</v>
      </c>
      <c r="AD22" s="35">
        <f t="shared" si="6"/>
        <v>1</v>
      </c>
      <c r="AE22" s="35">
        <f t="shared" si="6"/>
        <v>1</v>
      </c>
      <c r="AF22" s="35">
        <f t="shared" si="6"/>
        <v>1</v>
      </c>
      <c r="AG22" s="35">
        <f t="shared" si="6"/>
        <v>1</v>
      </c>
      <c r="AH22" s="35">
        <f t="shared" ref="AH22:BM22" si="7">SUM(AH11:AH21)</f>
        <v>1</v>
      </c>
      <c r="AI22" s="35">
        <f t="shared" si="7"/>
        <v>1</v>
      </c>
      <c r="AJ22" s="35">
        <f t="shared" si="7"/>
        <v>1</v>
      </c>
      <c r="AK22" s="35">
        <f t="shared" si="7"/>
        <v>2</v>
      </c>
      <c r="AL22" s="35">
        <f t="shared" si="7"/>
        <v>1</v>
      </c>
      <c r="AM22" s="35">
        <f t="shared" si="7"/>
        <v>1</v>
      </c>
      <c r="AN22" s="35">
        <f t="shared" si="7"/>
        <v>1</v>
      </c>
      <c r="AO22" s="35">
        <f t="shared" si="7"/>
        <v>1</v>
      </c>
      <c r="AP22" s="35">
        <f t="shared" si="7"/>
        <v>3</v>
      </c>
      <c r="AQ22" s="35">
        <f t="shared" si="7"/>
        <v>3</v>
      </c>
      <c r="AR22" s="35">
        <f t="shared" si="7"/>
        <v>3</v>
      </c>
      <c r="AS22" s="35">
        <f t="shared" si="7"/>
        <v>1</v>
      </c>
      <c r="AT22" s="35">
        <f t="shared" si="7"/>
        <v>1</v>
      </c>
      <c r="AU22" s="35">
        <f t="shared" si="7"/>
        <v>1</v>
      </c>
      <c r="AV22" s="35">
        <f t="shared" si="7"/>
        <v>1</v>
      </c>
      <c r="AW22" s="35">
        <f t="shared" si="7"/>
        <v>1</v>
      </c>
      <c r="AX22" s="35">
        <f t="shared" si="7"/>
        <v>2</v>
      </c>
      <c r="AY22" s="35">
        <f t="shared" si="7"/>
        <v>5</v>
      </c>
      <c r="AZ22" s="35">
        <f t="shared" si="7"/>
        <v>5</v>
      </c>
      <c r="BA22" s="35">
        <f t="shared" si="7"/>
        <v>3</v>
      </c>
      <c r="BB22" s="35">
        <f t="shared" si="7"/>
        <v>3</v>
      </c>
      <c r="BC22" s="35">
        <f t="shared" si="7"/>
        <v>3</v>
      </c>
      <c r="BD22" s="35">
        <f t="shared" si="7"/>
        <v>2</v>
      </c>
      <c r="BE22" s="35">
        <f t="shared" si="7"/>
        <v>2</v>
      </c>
      <c r="BF22" s="35">
        <f t="shared" si="7"/>
        <v>3</v>
      </c>
      <c r="BG22" s="35">
        <f t="shared" si="7"/>
        <v>4</v>
      </c>
      <c r="BH22" s="35">
        <f t="shared" si="7"/>
        <v>3</v>
      </c>
      <c r="BI22" s="35">
        <f t="shared" si="7"/>
        <v>4</v>
      </c>
      <c r="BJ22" s="35">
        <f t="shared" si="7"/>
        <v>4</v>
      </c>
      <c r="BK22" s="35">
        <f t="shared" si="7"/>
        <v>4</v>
      </c>
      <c r="BL22" s="35">
        <f t="shared" si="7"/>
        <v>5</v>
      </c>
      <c r="BM22" s="35">
        <f t="shared" si="7"/>
        <v>5</v>
      </c>
      <c r="BN22" s="35">
        <f t="shared" ref="BN22:CP22" si="8">SUM(BN11:BN21)</f>
        <v>5</v>
      </c>
      <c r="BO22" s="35">
        <f t="shared" si="8"/>
        <v>5</v>
      </c>
      <c r="BP22" s="35">
        <f t="shared" si="8"/>
        <v>2</v>
      </c>
      <c r="BQ22" s="35">
        <f t="shared" si="8"/>
        <v>3</v>
      </c>
      <c r="BR22" s="35">
        <f t="shared" si="8"/>
        <v>2</v>
      </c>
      <c r="BS22" s="35">
        <f t="shared" si="8"/>
        <v>2</v>
      </c>
      <c r="BT22" s="35">
        <f t="shared" si="8"/>
        <v>3</v>
      </c>
      <c r="BU22" s="35">
        <f t="shared" si="8"/>
        <v>3</v>
      </c>
      <c r="BV22" s="35">
        <f t="shared" si="8"/>
        <v>4</v>
      </c>
      <c r="BW22" s="35">
        <f t="shared" si="8"/>
        <v>2</v>
      </c>
      <c r="BX22" s="35">
        <f t="shared" si="8"/>
        <v>4</v>
      </c>
      <c r="BY22" s="35">
        <f t="shared" si="8"/>
        <v>4</v>
      </c>
      <c r="BZ22" s="35">
        <f t="shared" si="8"/>
        <v>4</v>
      </c>
      <c r="CA22" s="35">
        <f t="shared" si="8"/>
        <v>2</v>
      </c>
      <c r="CB22" s="35">
        <f t="shared" si="8"/>
        <v>2</v>
      </c>
      <c r="CC22" s="35">
        <f t="shared" si="8"/>
        <v>4</v>
      </c>
      <c r="CD22" s="35">
        <f t="shared" si="8"/>
        <v>4</v>
      </c>
      <c r="CE22" s="35">
        <f t="shared" si="8"/>
        <v>2</v>
      </c>
      <c r="CF22" s="35">
        <f t="shared" si="8"/>
        <v>3</v>
      </c>
      <c r="CG22" s="35">
        <f t="shared" si="8"/>
        <v>4</v>
      </c>
      <c r="CH22" s="35">
        <f t="shared" si="8"/>
        <v>5</v>
      </c>
      <c r="CI22" s="35">
        <f t="shared" si="8"/>
        <v>3</v>
      </c>
      <c r="CJ22" s="35">
        <f t="shared" si="8"/>
        <v>2</v>
      </c>
      <c r="CK22" s="35">
        <f t="shared" si="8"/>
        <v>2</v>
      </c>
      <c r="CL22" s="35">
        <f t="shared" si="8"/>
        <v>1</v>
      </c>
      <c r="CM22" s="35">
        <f t="shared" si="8"/>
        <v>1</v>
      </c>
      <c r="CN22" s="35">
        <f t="shared" si="8"/>
        <v>1</v>
      </c>
      <c r="CO22" s="35">
        <f t="shared" si="8"/>
        <v>1</v>
      </c>
      <c r="CP22" s="35">
        <f t="shared" si="8"/>
        <v>1</v>
      </c>
      <c r="CQ22" s="35"/>
      <c r="CR22" s="35">
        <f t="shared" ref="CR22:EB22" si="9">SUM(CR11:CR21)</f>
        <v>2</v>
      </c>
      <c r="CS22" s="35">
        <f t="shared" si="9"/>
        <v>4</v>
      </c>
      <c r="CT22" s="35">
        <f t="shared" si="9"/>
        <v>5</v>
      </c>
      <c r="CU22" s="35">
        <f t="shared" si="9"/>
        <v>5</v>
      </c>
      <c r="CV22" s="35">
        <f t="shared" si="9"/>
        <v>5</v>
      </c>
      <c r="CW22" s="35">
        <f t="shared" si="9"/>
        <v>5</v>
      </c>
      <c r="CX22" s="35">
        <f t="shared" si="9"/>
        <v>4</v>
      </c>
      <c r="CY22" s="35">
        <f t="shared" si="9"/>
        <v>3</v>
      </c>
      <c r="CZ22" s="35">
        <f t="shared" si="9"/>
        <v>4</v>
      </c>
      <c r="DA22" s="35">
        <f t="shared" si="9"/>
        <v>3</v>
      </c>
      <c r="DB22" s="35">
        <f t="shared" si="9"/>
        <v>4</v>
      </c>
      <c r="DC22" s="35">
        <f t="shared" si="9"/>
        <v>4</v>
      </c>
      <c r="DD22" s="35">
        <f t="shared" si="9"/>
        <v>2</v>
      </c>
      <c r="DE22" s="35">
        <f t="shared" si="9"/>
        <v>2</v>
      </c>
      <c r="DF22" s="35">
        <f t="shared" si="9"/>
        <v>2</v>
      </c>
      <c r="DG22" s="35">
        <f t="shared" si="9"/>
        <v>2</v>
      </c>
      <c r="DH22" s="35">
        <f t="shared" si="9"/>
        <v>2</v>
      </c>
      <c r="DI22" s="35">
        <f t="shared" si="9"/>
        <v>2</v>
      </c>
      <c r="DJ22" s="35">
        <f t="shared" si="9"/>
        <v>1</v>
      </c>
      <c r="DK22" s="35">
        <f t="shared" si="9"/>
        <v>1</v>
      </c>
      <c r="DL22" s="35">
        <f t="shared" si="9"/>
        <v>1</v>
      </c>
      <c r="DM22" s="35">
        <f t="shared" si="9"/>
        <v>1</v>
      </c>
      <c r="DN22" s="35">
        <f t="shared" si="9"/>
        <v>1</v>
      </c>
      <c r="DO22" s="35">
        <f t="shared" si="9"/>
        <v>1</v>
      </c>
      <c r="DP22" s="35">
        <f t="shared" si="9"/>
        <v>1</v>
      </c>
      <c r="DQ22" s="35">
        <f t="shared" si="9"/>
        <v>1</v>
      </c>
      <c r="DR22" s="35">
        <f t="shared" si="9"/>
        <v>1</v>
      </c>
      <c r="DS22" s="35">
        <f t="shared" si="9"/>
        <v>1</v>
      </c>
      <c r="DT22" s="35">
        <f t="shared" si="9"/>
        <v>1</v>
      </c>
      <c r="DU22" s="35">
        <f t="shared" si="9"/>
        <v>1</v>
      </c>
      <c r="DV22" s="35">
        <f t="shared" si="9"/>
        <v>1</v>
      </c>
      <c r="DW22" s="35">
        <f t="shared" si="9"/>
        <v>1</v>
      </c>
      <c r="DX22" s="35">
        <f t="shared" si="9"/>
        <v>1</v>
      </c>
      <c r="DY22" s="35">
        <f t="shared" si="9"/>
        <v>1</v>
      </c>
      <c r="DZ22" s="35">
        <f t="shared" si="9"/>
        <v>1</v>
      </c>
      <c r="EA22" s="35">
        <f t="shared" si="9"/>
        <v>1</v>
      </c>
      <c r="EB22" s="35">
        <f t="shared" si="9"/>
        <v>1</v>
      </c>
      <c r="EC22" s="35">
        <f t="shared" ref="EC22:EM22" si="10">SUM(EC20:EC21)</f>
        <v>0</v>
      </c>
      <c r="ED22" s="35">
        <f t="shared" si="10"/>
        <v>0</v>
      </c>
      <c r="EE22" s="35">
        <f t="shared" si="10"/>
        <v>0</v>
      </c>
      <c r="EF22" s="35">
        <f t="shared" si="10"/>
        <v>0</v>
      </c>
      <c r="EG22" s="35">
        <f t="shared" si="10"/>
        <v>0</v>
      </c>
      <c r="EH22" s="35">
        <f t="shared" si="10"/>
        <v>0</v>
      </c>
      <c r="EI22" s="35">
        <f t="shared" si="10"/>
        <v>0</v>
      </c>
      <c r="EJ22" s="35">
        <f t="shared" si="10"/>
        <v>0</v>
      </c>
      <c r="EK22" s="35">
        <f t="shared" si="10"/>
        <v>0</v>
      </c>
      <c r="EL22" s="35">
        <f t="shared" si="10"/>
        <v>0</v>
      </c>
      <c r="EM22" s="35">
        <f t="shared" si="10"/>
        <v>0</v>
      </c>
      <c r="EN22" s="35">
        <v>0</v>
      </c>
      <c r="EO22" s="35">
        <v>0</v>
      </c>
      <c r="EP22" s="35">
        <v>0</v>
      </c>
      <c r="EQ22" s="35">
        <f>SUM(EQ11:EQ21)</f>
        <v>2</v>
      </c>
      <c r="ER22" s="35">
        <f>SUM(ER18:ER21)</f>
        <v>1</v>
      </c>
      <c r="ES22" s="35">
        <f>SUM(ES18:ES21)</f>
        <v>1</v>
      </c>
      <c r="ET22" s="35">
        <f>SUM(ET11:ET21)</f>
        <v>2</v>
      </c>
      <c r="EU22" s="35">
        <f>SUM(EU15:EU21)</f>
        <v>2</v>
      </c>
      <c r="EV22" s="35">
        <f>SUM(EV15:EV21)</f>
        <v>1</v>
      </c>
      <c r="EW22" s="35">
        <f>SUM(EW15:EW21)</f>
        <v>1</v>
      </c>
      <c r="EX22" s="35">
        <v>0</v>
      </c>
      <c r="EY22" s="35">
        <f>SUM(EY19:EY21)</f>
        <v>1</v>
      </c>
      <c r="EZ22" s="35">
        <f>SUM(EZ19:EZ21)</f>
        <v>1</v>
      </c>
      <c r="FA22" s="35">
        <f t="shared" ref="FA22:FF22" si="11">SUM(FA12:FA21)</f>
        <v>1</v>
      </c>
      <c r="FB22" s="35">
        <f t="shared" si="11"/>
        <v>1</v>
      </c>
      <c r="FC22" s="35">
        <f t="shared" si="11"/>
        <v>1</v>
      </c>
      <c r="FD22" s="35">
        <f t="shared" si="11"/>
        <v>1</v>
      </c>
      <c r="FE22" s="35">
        <f t="shared" si="11"/>
        <v>1</v>
      </c>
      <c r="FF22" s="35">
        <f t="shared" si="11"/>
        <v>2</v>
      </c>
      <c r="FG22" s="35"/>
      <c r="FH22" s="35"/>
      <c r="FI22" s="35"/>
      <c r="FJ22" s="35"/>
      <c r="FK22" s="35">
        <f>SUM(FK12:FK21)</f>
        <v>1</v>
      </c>
      <c r="FL22" s="35">
        <f>SUM(FL11:FL21)</f>
        <v>1</v>
      </c>
      <c r="FM22" s="35">
        <f>SUM(FM11:FM21)</f>
        <v>3</v>
      </c>
    </row>
    <row r="23" spans="1:169" ht="15.75" thickTop="1" x14ac:dyDescent="0.25"/>
    <row r="24" spans="1:169" x14ac:dyDescent="0.25">
      <c r="A24" s="17" t="s">
        <v>15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</row>
    <row r="25" spans="1:169" customFormat="1" x14ac:dyDescent="0.25">
      <c r="A25" t="s">
        <v>2</v>
      </c>
      <c r="C25">
        <v>1</v>
      </c>
      <c r="M25">
        <v>1</v>
      </c>
      <c r="N25">
        <v>1</v>
      </c>
      <c r="O25">
        <v>1</v>
      </c>
      <c r="P25">
        <v>1</v>
      </c>
      <c r="U25">
        <v>1</v>
      </c>
      <c r="CG25">
        <v>1</v>
      </c>
      <c r="CH25">
        <v>1</v>
      </c>
    </row>
    <row r="26" spans="1:169" customFormat="1" x14ac:dyDescent="0.25">
      <c r="A26" t="s">
        <v>3</v>
      </c>
      <c r="AY26">
        <v>1</v>
      </c>
      <c r="AZ26">
        <v>1</v>
      </c>
    </row>
    <row r="27" spans="1:169" customFormat="1" x14ac:dyDescent="0.25">
      <c r="A27" t="s">
        <v>4</v>
      </c>
      <c r="K27">
        <v>1</v>
      </c>
      <c r="L27">
        <v>1</v>
      </c>
      <c r="M27">
        <v>1</v>
      </c>
      <c r="N27">
        <v>1</v>
      </c>
      <c r="O27">
        <v>1</v>
      </c>
      <c r="AP27">
        <v>1</v>
      </c>
      <c r="AQ27">
        <v>1</v>
      </c>
      <c r="AR27">
        <v>1</v>
      </c>
    </row>
    <row r="28" spans="1:169" customFormat="1" x14ac:dyDescent="0.25">
      <c r="A28" t="s">
        <v>5</v>
      </c>
      <c r="AD28">
        <v>1</v>
      </c>
      <c r="AE28">
        <v>1</v>
      </c>
      <c r="AG28">
        <v>1</v>
      </c>
      <c r="AH28">
        <v>1</v>
      </c>
      <c r="AI28">
        <v>1</v>
      </c>
      <c r="AK28">
        <v>1</v>
      </c>
      <c r="AP28">
        <v>1</v>
      </c>
      <c r="AQ28">
        <v>1</v>
      </c>
      <c r="AR28">
        <v>1</v>
      </c>
      <c r="AX28">
        <v>1</v>
      </c>
      <c r="AY28">
        <v>1</v>
      </c>
      <c r="AZ28">
        <v>1</v>
      </c>
      <c r="BQ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2</v>
      </c>
      <c r="BY28">
        <v>2</v>
      </c>
      <c r="BZ28">
        <v>3</v>
      </c>
      <c r="CA28">
        <v>1</v>
      </c>
      <c r="CU28" s="1"/>
      <c r="CV28" s="1"/>
      <c r="CW28" s="1"/>
      <c r="CX28" s="1"/>
      <c r="CY28" s="1"/>
      <c r="CZ28" s="1"/>
      <c r="DA28" s="1"/>
      <c r="DB28" s="1">
        <v>1</v>
      </c>
      <c r="DC28" s="1">
        <v>1</v>
      </c>
      <c r="DD28" s="1">
        <v>1</v>
      </c>
      <c r="DE28" s="1">
        <v>1</v>
      </c>
      <c r="DF28" s="1">
        <v>1</v>
      </c>
      <c r="DG28" s="1">
        <v>1</v>
      </c>
      <c r="DH28" s="1">
        <v>1</v>
      </c>
      <c r="DI28" s="1">
        <v>1</v>
      </c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Q28">
        <v>1</v>
      </c>
    </row>
    <row r="29" spans="1:169" customFormat="1" x14ac:dyDescent="0.25">
      <c r="A29" t="s">
        <v>6</v>
      </c>
      <c r="BV29">
        <v>1</v>
      </c>
      <c r="BW29">
        <v>1</v>
      </c>
      <c r="BX29">
        <v>1</v>
      </c>
      <c r="BY29">
        <v>1</v>
      </c>
    </row>
    <row r="30" spans="1:169" customFormat="1" x14ac:dyDescent="0.25">
      <c r="A30" t="s">
        <v>7</v>
      </c>
      <c r="AJ30">
        <v>1</v>
      </c>
      <c r="AK30">
        <v>1</v>
      </c>
      <c r="AY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  <c r="CS30">
        <v>2</v>
      </c>
      <c r="CT30">
        <v>3</v>
      </c>
      <c r="CU30">
        <v>4</v>
      </c>
      <c r="CV30">
        <v>3</v>
      </c>
      <c r="CW30">
        <v>3</v>
      </c>
      <c r="CX30">
        <v>2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</row>
    <row r="31" spans="1:169" customFormat="1" x14ac:dyDescent="0.25">
      <c r="A31" t="s">
        <v>8</v>
      </c>
      <c r="B31">
        <v>1</v>
      </c>
      <c r="D31">
        <v>1</v>
      </c>
      <c r="E31">
        <v>1</v>
      </c>
      <c r="F31">
        <v>1</v>
      </c>
      <c r="G31">
        <v>1</v>
      </c>
      <c r="BG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</row>
    <row r="32" spans="1:169" customFormat="1" x14ac:dyDescent="0.25">
      <c r="A32" t="s">
        <v>9</v>
      </c>
      <c r="J32">
        <v>1</v>
      </c>
      <c r="CU32" s="1"/>
      <c r="CV32" s="1"/>
      <c r="CW32" s="1"/>
      <c r="CX32" s="1"/>
      <c r="CY32" s="1"/>
      <c r="CZ32" s="1"/>
      <c r="DA32" s="1"/>
      <c r="DB32" s="1"/>
      <c r="DC32" s="1"/>
    </row>
    <row r="33" spans="1:169" customFormat="1" x14ac:dyDescent="0.25">
      <c r="A33" t="s">
        <v>10</v>
      </c>
      <c r="G33">
        <v>1</v>
      </c>
      <c r="L33">
        <v>1</v>
      </c>
      <c r="M33">
        <v>1</v>
      </c>
      <c r="N33">
        <v>1</v>
      </c>
      <c r="CU33" s="1"/>
      <c r="CV33" s="1"/>
      <c r="CW33" s="1"/>
      <c r="CX33" s="1"/>
      <c r="CY33" s="1"/>
      <c r="CZ33" s="1"/>
      <c r="DA33" s="1"/>
      <c r="DB33" s="1"/>
      <c r="DC33" s="1"/>
    </row>
    <row r="34" spans="1:169" customFormat="1" x14ac:dyDescent="0.25">
      <c r="A34" t="s">
        <v>178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X34">
        <v>1</v>
      </c>
      <c r="BY34">
        <v>1</v>
      </c>
      <c r="BZ34">
        <v>1</v>
      </c>
      <c r="CA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C34">
        <v>1</v>
      </c>
    </row>
    <row r="35" spans="1:169" customFormat="1" x14ac:dyDescent="0.25">
      <c r="A35" t="s">
        <v>11</v>
      </c>
      <c r="B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Y35">
        <v>1</v>
      </c>
      <c r="AZ35">
        <v>2</v>
      </c>
      <c r="BA35">
        <v>2</v>
      </c>
      <c r="BB35">
        <v>2</v>
      </c>
      <c r="BC35">
        <v>2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K35">
        <v>1</v>
      </c>
      <c r="FL35">
        <v>1</v>
      </c>
      <c r="FM35">
        <v>1</v>
      </c>
    </row>
    <row r="36" spans="1:169" customFormat="1" x14ac:dyDescent="0.25">
      <c r="A36" t="s">
        <v>179</v>
      </c>
      <c r="AN36">
        <v>1</v>
      </c>
    </row>
    <row r="37" spans="1:169" customFormat="1" x14ac:dyDescent="0.25">
      <c r="A37" t="s">
        <v>12</v>
      </c>
      <c r="H37">
        <v>1</v>
      </c>
      <c r="S37">
        <v>1</v>
      </c>
      <c r="T37">
        <v>1</v>
      </c>
      <c r="U37">
        <v>1</v>
      </c>
      <c r="V37">
        <v>1</v>
      </c>
      <c r="W37">
        <v>2</v>
      </c>
      <c r="X37">
        <v>1</v>
      </c>
      <c r="AF37">
        <v>1</v>
      </c>
      <c r="BT37">
        <v>1</v>
      </c>
      <c r="BU37">
        <v>1</v>
      </c>
      <c r="BV37">
        <v>1</v>
      </c>
      <c r="CZ37" s="1"/>
      <c r="DA37" s="1"/>
      <c r="DB37" s="1"/>
      <c r="DC37" s="1"/>
    </row>
    <row r="38" spans="1:169" customFormat="1" x14ac:dyDescent="0.25">
      <c r="A38" t="s">
        <v>13</v>
      </c>
      <c r="F38">
        <v>1</v>
      </c>
      <c r="H38">
        <v>1</v>
      </c>
      <c r="I38">
        <v>1</v>
      </c>
      <c r="M38">
        <v>1</v>
      </c>
      <c r="AM38">
        <v>1</v>
      </c>
      <c r="EQ38" t="s">
        <v>42</v>
      </c>
    </row>
    <row r="39" spans="1:169" customFormat="1" x14ac:dyDescent="0.25">
      <c r="A39" t="s">
        <v>180</v>
      </c>
      <c r="B39">
        <v>1</v>
      </c>
      <c r="C39">
        <v>1</v>
      </c>
      <c r="O39">
        <v>1</v>
      </c>
      <c r="P39">
        <v>1</v>
      </c>
      <c r="Q39">
        <v>1</v>
      </c>
      <c r="R39">
        <v>1</v>
      </c>
      <c r="T39">
        <v>1</v>
      </c>
      <c r="Y39">
        <v>2</v>
      </c>
      <c r="Z39">
        <v>2</v>
      </c>
      <c r="AA39">
        <v>2</v>
      </c>
      <c r="AB39">
        <v>1</v>
      </c>
      <c r="AC39">
        <v>1</v>
      </c>
      <c r="AL39">
        <v>1</v>
      </c>
      <c r="BF39">
        <v>1</v>
      </c>
      <c r="BL39">
        <v>1</v>
      </c>
      <c r="BO39">
        <v>1</v>
      </c>
      <c r="BP39">
        <v>1</v>
      </c>
      <c r="BQ39">
        <v>1</v>
      </c>
      <c r="BR39">
        <v>1</v>
      </c>
      <c r="CB39">
        <v>2</v>
      </c>
      <c r="CC39">
        <v>4</v>
      </c>
      <c r="CD39">
        <v>4</v>
      </c>
      <c r="CE39">
        <v>2</v>
      </c>
      <c r="CF39">
        <v>3</v>
      </c>
      <c r="CG39">
        <v>3</v>
      </c>
      <c r="CH39">
        <v>3</v>
      </c>
      <c r="CI39">
        <v>2</v>
      </c>
      <c r="CJ39">
        <v>1</v>
      </c>
      <c r="CK39">
        <v>1</v>
      </c>
      <c r="CN39">
        <v>1</v>
      </c>
      <c r="CO39">
        <v>1</v>
      </c>
      <c r="CP39">
        <v>1</v>
      </c>
      <c r="CR39">
        <v>2</v>
      </c>
      <c r="CS39">
        <v>1</v>
      </c>
      <c r="CT39">
        <v>1</v>
      </c>
      <c r="CZ39">
        <v>1</v>
      </c>
      <c r="DA39">
        <v>1</v>
      </c>
      <c r="DB39">
        <v>1</v>
      </c>
      <c r="DC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DW39">
        <v>1</v>
      </c>
      <c r="DX39">
        <v>1</v>
      </c>
      <c r="DY39">
        <v>1</v>
      </c>
      <c r="DZ39">
        <v>1</v>
      </c>
      <c r="EA39">
        <v>1</v>
      </c>
      <c r="EB39">
        <v>1</v>
      </c>
      <c r="ET39">
        <v>1</v>
      </c>
      <c r="EU39">
        <v>1</v>
      </c>
      <c r="EV39">
        <v>1</v>
      </c>
      <c r="EW39">
        <v>1</v>
      </c>
      <c r="FM39">
        <v>1</v>
      </c>
    </row>
    <row r="40" spans="1:169" customFormat="1" x14ac:dyDescent="0.25">
      <c r="A40" t="s">
        <v>14</v>
      </c>
      <c r="O40">
        <v>1</v>
      </c>
      <c r="P40">
        <v>1</v>
      </c>
      <c r="AA40">
        <v>1</v>
      </c>
      <c r="AB40">
        <v>1</v>
      </c>
      <c r="BF40">
        <v>1</v>
      </c>
      <c r="BG40">
        <v>2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2</v>
      </c>
      <c r="BN40">
        <v>2</v>
      </c>
      <c r="BO40">
        <v>1</v>
      </c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FF40">
        <v>1</v>
      </c>
      <c r="FM40" s="10">
        <v>1</v>
      </c>
    </row>
    <row r="41" spans="1:169" customFormat="1" ht="15.75" thickBot="1" x14ac:dyDescent="0.3">
      <c r="A41" s="37" t="s">
        <v>194</v>
      </c>
      <c r="B41" s="37">
        <f t="shared" ref="B41:AG41" si="12">SUM(B25:B40)</f>
        <v>3</v>
      </c>
      <c r="C41" s="37">
        <f t="shared" si="12"/>
        <v>2</v>
      </c>
      <c r="D41" s="37">
        <f t="shared" si="12"/>
        <v>1</v>
      </c>
      <c r="E41" s="37">
        <f t="shared" si="12"/>
        <v>1</v>
      </c>
      <c r="F41" s="37">
        <f t="shared" si="12"/>
        <v>2</v>
      </c>
      <c r="G41" s="37">
        <f t="shared" si="12"/>
        <v>2</v>
      </c>
      <c r="H41" s="37">
        <f t="shared" si="12"/>
        <v>2</v>
      </c>
      <c r="I41" s="37">
        <f t="shared" si="12"/>
        <v>1</v>
      </c>
      <c r="J41" s="37">
        <f t="shared" si="12"/>
        <v>1</v>
      </c>
      <c r="K41" s="37">
        <f t="shared" si="12"/>
        <v>1</v>
      </c>
      <c r="L41" s="37">
        <f t="shared" si="12"/>
        <v>2</v>
      </c>
      <c r="M41" s="37">
        <f t="shared" si="12"/>
        <v>4</v>
      </c>
      <c r="N41" s="37">
        <f t="shared" si="12"/>
        <v>3</v>
      </c>
      <c r="O41" s="37">
        <f t="shared" si="12"/>
        <v>4</v>
      </c>
      <c r="P41" s="37">
        <f t="shared" si="12"/>
        <v>3</v>
      </c>
      <c r="Q41" s="37">
        <f t="shared" si="12"/>
        <v>1</v>
      </c>
      <c r="R41" s="37">
        <f t="shared" si="12"/>
        <v>1</v>
      </c>
      <c r="S41" s="37">
        <f t="shared" si="12"/>
        <v>1</v>
      </c>
      <c r="T41" s="37">
        <f t="shared" si="12"/>
        <v>2</v>
      </c>
      <c r="U41" s="37">
        <f t="shared" si="12"/>
        <v>2</v>
      </c>
      <c r="V41" s="37">
        <f t="shared" si="12"/>
        <v>1</v>
      </c>
      <c r="W41" s="37">
        <f t="shared" si="12"/>
        <v>2</v>
      </c>
      <c r="X41" s="37">
        <f t="shared" si="12"/>
        <v>1</v>
      </c>
      <c r="Y41" s="37">
        <f t="shared" si="12"/>
        <v>2</v>
      </c>
      <c r="Z41" s="37">
        <f t="shared" si="12"/>
        <v>2</v>
      </c>
      <c r="AA41" s="37">
        <f t="shared" si="12"/>
        <v>3</v>
      </c>
      <c r="AB41" s="37">
        <f t="shared" si="12"/>
        <v>2</v>
      </c>
      <c r="AC41" s="37">
        <f t="shared" si="12"/>
        <v>1</v>
      </c>
      <c r="AD41" s="37">
        <f t="shared" si="12"/>
        <v>1</v>
      </c>
      <c r="AE41" s="37">
        <f t="shared" si="12"/>
        <v>1</v>
      </c>
      <c r="AF41" s="37">
        <f t="shared" si="12"/>
        <v>1</v>
      </c>
      <c r="AG41" s="37">
        <f t="shared" si="12"/>
        <v>1</v>
      </c>
      <c r="AH41" s="37">
        <f t="shared" ref="AH41:BM41" si="13">SUM(AH25:AH40)</f>
        <v>1</v>
      </c>
      <c r="AI41" s="37">
        <f t="shared" si="13"/>
        <v>1</v>
      </c>
      <c r="AJ41" s="37">
        <f t="shared" si="13"/>
        <v>1</v>
      </c>
      <c r="AK41" s="37">
        <f t="shared" si="13"/>
        <v>2</v>
      </c>
      <c r="AL41" s="37">
        <f t="shared" si="13"/>
        <v>1</v>
      </c>
      <c r="AM41" s="37">
        <f t="shared" si="13"/>
        <v>1</v>
      </c>
      <c r="AN41" s="37">
        <f t="shared" si="13"/>
        <v>1</v>
      </c>
      <c r="AO41" s="37">
        <f t="shared" si="13"/>
        <v>1</v>
      </c>
      <c r="AP41" s="37">
        <f t="shared" si="13"/>
        <v>3</v>
      </c>
      <c r="AQ41" s="37">
        <f t="shared" si="13"/>
        <v>3</v>
      </c>
      <c r="AR41" s="37">
        <f t="shared" si="13"/>
        <v>3</v>
      </c>
      <c r="AS41" s="37">
        <f t="shared" si="13"/>
        <v>1</v>
      </c>
      <c r="AT41" s="37">
        <f t="shared" si="13"/>
        <v>1</v>
      </c>
      <c r="AU41" s="37">
        <f t="shared" si="13"/>
        <v>1</v>
      </c>
      <c r="AV41" s="37">
        <f t="shared" si="13"/>
        <v>1</v>
      </c>
      <c r="AW41" s="37">
        <f t="shared" si="13"/>
        <v>1</v>
      </c>
      <c r="AX41" s="37">
        <f t="shared" si="13"/>
        <v>2</v>
      </c>
      <c r="AY41" s="37">
        <f t="shared" si="13"/>
        <v>5</v>
      </c>
      <c r="AZ41" s="37">
        <f t="shared" si="13"/>
        <v>5</v>
      </c>
      <c r="BA41" s="37">
        <f t="shared" si="13"/>
        <v>3</v>
      </c>
      <c r="BB41" s="37">
        <f t="shared" si="13"/>
        <v>3</v>
      </c>
      <c r="BC41" s="37">
        <f t="shared" si="13"/>
        <v>3</v>
      </c>
      <c r="BD41" s="37">
        <f t="shared" si="13"/>
        <v>2</v>
      </c>
      <c r="BE41" s="37">
        <f t="shared" si="13"/>
        <v>2</v>
      </c>
      <c r="BF41" s="37">
        <f t="shared" si="13"/>
        <v>3</v>
      </c>
      <c r="BG41" s="37">
        <f t="shared" si="13"/>
        <v>4</v>
      </c>
      <c r="BH41" s="37">
        <f t="shared" si="13"/>
        <v>3</v>
      </c>
      <c r="BI41" s="37">
        <f t="shared" si="13"/>
        <v>4</v>
      </c>
      <c r="BJ41" s="37">
        <f t="shared" si="13"/>
        <v>4</v>
      </c>
      <c r="BK41" s="37">
        <f t="shared" si="13"/>
        <v>4</v>
      </c>
      <c r="BL41" s="37">
        <f t="shared" si="13"/>
        <v>5</v>
      </c>
      <c r="BM41" s="37">
        <f t="shared" si="13"/>
        <v>5</v>
      </c>
      <c r="BN41" s="37">
        <f t="shared" ref="BN41:CP41" si="14">SUM(BN25:BN40)</f>
        <v>5</v>
      </c>
      <c r="BO41" s="37">
        <f t="shared" si="14"/>
        <v>5</v>
      </c>
      <c r="BP41" s="37">
        <f t="shared" si="14"/>
        <v>2</v>
      </c>
      <c r="BQ41" s="37">
        <f t="shared" si="14"/>
        <v>3</v>
      </c>
      <c r="BR41" s="37">
        <f t="shared" si="14"/>
        <v>2</v>
      </c>
      <c r="BS41" s="37">
        <f t="shared" si="14"/>
        <v>2</v>
      </c>
      <c r="BT41" s="37">
        <f t="shared" si="14"/>
        <v>3</v>
      </c>
      <c r="BU41" s="37">
        <f t="shared" si="14"/>
        <v>3</v>
      </c>
      <c r="BV41" s="37">
        <f t="shared" si="14"/>
        <v>4</v>
      </c>
      <c r="BW41" s="35">
        <f t="shared" si="14"/>
        <v>2</v>
      </c>
      <c r="BX41" s="35">
        <f t="shared" si="14"/>
        <v>4</v>
      </c>
      <c r="BY41" s="35">
        <f t="shared" si="14"/>
        <v>4</v>
      </c>
      <c r="BZ41" s="35">
        <f t="shared" si="14"/>
        <v>4</v>
      </c>
      <c r="CA41" s="35">
        <f t="shared" si="14"/>
        <v>2</v>
      </c>
      <c r="CB41" s="35">
        <f t="shared" si="14"/>
        <v>2</v>
      </c>
      <c r="CC41" s="35">
        <f t="shared" si="14"/>
        <v>4</v>
      </c>
      <c r="CD41" s="35">
        <f t="shared" si="14"/>
        <v>4</v>
      </c>
      <c r="CE41" s="35">
        <f t="shared" si="14"/>
        <v>2</v>
      </c>
      <c r="CF41" s="35">
        <f t="shared" si="14"/>
        <v>3</v>
      </c>
      <c r="CG41" s="35">
        <f t="shared" si="14"/>
        <v>4</v>
      </c>
      <c r="CH41" s="35">
        <f t="shared" si="14"/>
        <v>5</v>
      </c>
      <c r="CI41" s="35">
        <f t="shared" si="14"/>
        <v>3</v>
      </c>
      <c r="CJ41" s="35">
        <f t="shared" si="14"/>
        <v>2</v>
      </c>
      <c r="CK41" s="35">
        <f t="shared" si="14"/>
        <v>2</v>
      </c>
      <c r="CL41" s="35">
        <f t="shared" si="14"/>
        <v>1</v>
      </c>
      <c r="CM41" s="35">
        <f t="shared" si="14"/>
        <v>1</v>
      </c>
      <c r="CN41" s="35">
        <f t="shared" si="14"/>
        <v>1</v>
      </c>
      <c r="CO41" s="35">
        <f t="shared" si="14"/>
        <v>1</v>
      </c>
      <c r="CP41" s="35">
        <f t="shared" si="14"/>
        <v>1</v>
      </c>
      <c r="CQ41" s="37"/>
      <c r="CR41" s="37">
        <f t="shared" ref="CR41:EB41" si="15">SUM(CR25:CR40)</f>
        <v>2</v>
      </c>
      <c r="CS41" s="37">
        <f t="shared" si="15"/>
        <v>4</v>
      </c>
      <c r="CT41" s="37">
        <f t="shared" si="15"/>
        <v>5</v>
      </c>
      <c r="CU41" s="37">
        <f t="shared" si="15"/>
        <v>5</v>
      </c>
      <c r="CV41" s="37">
        <f t="shared" si="15"/>
        <v>5</v>
      </c>
      <c r="CW41" s="37">
        <f t="shared" si="15"/>
        <v>5</v>
      </c>
      <c r="CX41" s="37">
        <f t="shared" si="15"/>
        <v>4</v>
      </c>
      <c r="CY41" s="37">
        <f t="shared" si="15"/>
        <v>3</v>
      </c>
      <c r="CZ41" s="37">
        <f t="shared" si="15"/>
        <v>4</v>
      </c>
      <c r="DA41" s="37">
        <f t="shared" si="15"/>
        <v>3</v>
      </c>
      <c r="DB41" s="37">
        <f t="shared" si="15"/>
        <v>4</v>
      </c>
      <c r="DC41" s="37">
        <f t="shared" si="15"/>
        <v>4</v>
      </c>
      <c r="DD41" s="37">
        <f t="shared" si="15"/>
        <v>2</v>
      </c>
      <c r="DE41" s="37">
        <f t="shared" si="15"/>
        <v>2</v>
      </c>
      <c r="DF41" s="37">
        <f t="shared" si="15"/>
        <v>2</v>
      </c>
      <c r="DG41" s="37">
        <f t="shared" si="15"/>
        <v>2</v>
      </c>
      <c r="DH41" s="37">
        <f t="shared" si="15"/>
        <v>2</v>
      </c>
      <c r="DI41" s="37">
        <f t="shared" si="15"/>
        <v>2</v>
      </c>
      <c r="DJ41" s="37">
        <f t="shared" si="15"/>
        <v>1</v>
      </c>
      <c r="DK41" s="37">
        <f t="shared" si="15"/>
        <v>1</v>
      </c>
      <c r="DL41" s="37">
        <f t="shared" si="15"/>
        <v>1</v>
      </c>
      <c r="DM41" s="37">
        <f t="shared" si="15"/>
        <v>1</v>
      </c>
      <c r="DN41" s="37">
        <f t="shared" si="15"/>
        <v>1</v>
      </c>
      <c r="DO41" s="37">
        <f t="shared" si="15"/>
        <v>1</v>
      </c>
      <c r="DP41" s="37">
        <f t="shared" si="15"/>
        <v>1</v>
      </c>
      <c r="DQ41" s="37">
        <f t="shared" si="15"/>
        <v>1</v>
      </c>
      <c r="DR41" s="37">
        <f t="shared" si="15"/>
        <v>1</v>
      </c>
      <c r="DS41" s="37">
        <f t="shared" si="15"/>
        <v>1</v>
      </c>
      <c r="DT41" s="37">
        <f t="shared" si="15"/>
        <v>1</v>
      </c>
      <c r="DU41" s="37">
        <f t="shared" si="15"/>
        <v>1</v>
      </c>
      <c r="DV41" s="37">
        <f t="shared" si="15"/>
        <v>1</v>
      </c>
      <c r="DW41" s="37">
        <f t="shared" si="15"/>
        <v>1</v>
      </c>
      <c r="DX41" s="37">
        <f t="shared" si="15"/>
        <v>1</v>
      </c>
      <c r="DY41" s="37">
        <f t="shared" si="15"/>
        <v>1</v>
      </c>
      <c r="DZ41" s="37">
        <f t="shared" si="15"/>
        <v>1</v>
      </c>
      <c r="EA41" s="37">
        <f t="shared" si="15"/>
        <v>1</v>
      </c>
      <c r="EB41" s="37">
        <f t="shared" si="15"/>
        <v>1</v>
      </c>
      <c r="EC41" s="35">
        <f t="shared" ref="EC41:EL41" si="16">SUM(EC39:EC40)</f>
        <v>0</v>
      </c>
      <c r="ED41" s="35">
        <f t="shared" si="16"/>
        <v>0</v>
      </c>
      <c r="EE41" s="35">
        <f t="shared" si="16"/>
        <v>0</v>
      </c>
      <c r="EF41" s="35">
        <f t="shared" si="16"/>
        <v>0</v>
      </c>
      <c r="EG41" s="35">
        <f t="shared" si="16"/>
        <v>0</v>
      </c>
      <c r="EH41" s="35">
        <f t="shared" si="16"/>
        <v>0</v>
      </c>
      <c r="EI41" s="35">
        <f t="shared" si="16"/>
        <v>0</v>
      </c>
      <c r="EJ41" s="35">
        <f t="shared" si="16"/>
        <v>0</v>
      </c>
      <c r="EK41" s="35">
        <f t="shared" si="16"/>
        <v>0</v>
      </c>
      <c r="EL41" s="35">
        <f t="shared" si="16"/>
        <v>0</v>
      </c>
      <c r="EM41" s="35">
        <v>0</v>
      </c>
      <c r="EN41" s="37">
        <v>0</v>
      </c>
      <c r="EO41" s="37">
        <v>0</v>
      </c>
      <c r="EP41" s="37">
        <v>0</v>
      </c>
      <c r="EQ41" s="37">
        <f>SUM(EQ25:EQ40)</f>
        <v>2</v>
      </c>
      <c r="ER41" s="37">
        <f>SUM(ER35:ER40)</f>
        <v>1</v>
      </c>
      <c r="ES41" s="37">
        <f>SUM(ES35:ES40)</f>
        <v>1</v>
      </c>
      <c r="ET41" s="37">
        <f>SUM(ET25:ET40)</f>
        <v>2</v>
      </c>
      <c r="EU41" s="37">
        <f>SUM(EU35:EU40)</f>
        <v>2</v>
      </c>
      <c r="EV41" s="37">
        <f>SUM(EV35:EV40)</f>
        <v>1</v>
      </c>
      <c r="EW41" s="37">
        <f>SUM(EW35:EW40)</f>
        <v>1</v>
      </c>
      <c r="EX41" s="35">
        <v>0</v>
      </c>
      <c r="EY41" s="37">
        <f t="shared" ref="EY41:FF41" si="17">SUM(EY35:EY40)</f>
        <v>1</v>
      </c>
      <c r="EZ41" s="37">
        <f t="shared" si="17"/>
        <v>1</v>
      </c>
      <c r="FA41" s="44">
        <f t="shared" si="17"/>
        <v>1</v>
      </c>
      <c r="FB41" s="44">
        <f t="shared" si="17"/>
        <v>1</v>
      </c>
      <c r="FC41" s="44">
        <f t="shared" si="17"/>
        <v>1</v>
      </c>
      <c r="FD41" s="44">
        <f t="shared" si="17"/>
        <v>1</v>
      </c>
      <c r="FE41" s="44">
        <f t="shared" si="17"/>
        <v>1</v>
      </c>
      <c r="FF41" s="44">
        <f t="shared" si="17"/>
        <v>2</v>
      </c>
      <c r="FG41" s="37"/>
      <c r="FH41" s="37"/>
      <c r="FI41" s="37"/>
      <c r="FJ41" s="37"/>
      <c r="FK41" s="37">
        <f>SUM(FK35:FK40)</f>
        <v>1</v>
      </c>
      <c r="FL41" s="37">
        <f>SUM(FL25:FL40)</f>
        <v>1</v>
      </c>
      <c r="FM41" s="37">
        <f>SUM(FM25:FM40)</f>
        <v>3</v>
      </c>
    </row>
    <row r="42" spans="1:169" ht="15.75" thickTop="1" x14ac:dyDescent="0.25"/>
    <row r="43" spans="1:169" x14ac:dyDescent="0.25">
      <c r="A43" s="17" t="s">
        <v>17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x14ac:dyDescent="0.25">
      <c r="A44" t="s">
        <v>181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>
        <v>1</v>
      </c>
      <c r="AE44">
        <v>1</v>
      </c>
      <c r="AF44"/>
      <c r="AG44"/>
      <c r="AH44">
        <v>1</v>
      </c>
      <c r="AI44">
        <v>1</v>
      </c>
      <c r="AJ44"/>
      <c r="AK44">
        <v>1</v>
      </c>
      <c r="AL44"/>
      <c r="AM44"/>
      <c r="AN44"/>
      <c r="AO44"/>
      <c r="AP44"/>
      <c r="AQ44"/>
      <c r="AR44"/>
      <c r="AS44"/>
      <c r="AT44"/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X44" s="1">
        <v>1</v>
      </c>
      <c r="BY44" s="1">
        <v>1</v>
      </c>
      <c r="BZ44" s="1">
        <v>1</v>
      </c>
      <c r="CA44" s="1">
        <v>1</v>
      </c>
      <c r="CF44" s="1">
        <v>1</v>
      </c>
      <c r="CG44" s="1">
        <v>1</v>
      </c>
      <c r="CH44" s="1">
        <v>1</v>
      </c>
      <c r="CI44" s="1">
        <v>1</v>
      </c>
      <c r="CR44" s="1">
        <v>1</v>
      </c>
      <c r="CW44" s="1">
        <v>1</v>
      </c>
      <c r="CX44" s="1">
        <v>1</v>
      </c>
      <c r="CY44" s="1">
        <v>1</v>
      </c>
      <c r="CZ44" s="1">
        <v>1</v>
      </c>
      <c r="DA44" s="1">
        <v>1</v>
      </c>
      <c r="DB44" s="1">
        <v>1</v>
      </c>
      <c r="DC44" s="1">
        <v>1</v>
      </c>
      <c r="DD44" s="1">
        <v>1</v>
      </c>
      <c r="DE44" s="1">
        <v>1</v>
      </c>
      <c r="DF44" s="1">
        <v>1</v>
      </c>
      <c r="DG44" s="1">
        <v>1</v>
      </c>
      <c r="DH44" s="1">
        <v>1</v>
      </c>
      <c r="DI44" s="1">
        <v>1</v>
      </c>
      <c r="DJ44" s="1">
        <v>1</v>
      </c>
      <c r="DK44" s="1">
        <v>1</v>
      </c>
      <c r="DL44" s="1">
        <v>1</v>
      </c>
      <c r="DM44" s="1">
        <v>1</v>
      </c>
    </row>
    <row r="45" spans="1:169" x14ac:dyDescent="0.25">
      <c r="A45" t="s">
        <v>182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>
        <v>1</v>
      </c>
      <c r="BU45">
        <v>1</v>
      </c>
      <c r="BV45">
        <v>1</v>
      </c>
      <c r="DC45" s="1">
        <v>1</v>
      </c>
    </row>
    <row r="46" spans="1:169" x14ac:dyDescent="0.25">
      <c r="A46" t="s">
        <v>183</v>
      </c>
      <c r="B46"/>
      <c r="C46"/>
      <c r="D46"/>
      <c r="E46"/>
      <c r="F46">
        <v>1</v>
      </c>
      <c r="G46"/>
      <c r="H46">
        <v>1</v>
      </c>
      <c r="I46"/>
      <c r="J46"/>
      <c r="K46"/>
      <c r="L46"/>
      <c r="M46"/>
      <c r="N46"/>
      <c r="O46">
        <v>1</v>
      </c>
      <c r="P46">
        <v>1</v>
      </c>
      <c r="Q46">
        <v>1</v>
      </c>
      <c r="R46">
        <v>1</v>
      </c>
      <c r="S46"/>
      <c r="T46"/>
      <c r="U46"/>
      <c r="V46"/>
      <c r="W46">
        <v>1</v>
      </c>
      <c r="X46">
        <v>1</v>
      </c>
      <c r="Y46">
        <v>1</v>
      </c>
      <c r="Z46">
        <v>1</v>
      </c>
      <c r="AA46">
        <v>1</v>
      </c>
      <c r="AB46"/>
      <c r="AC46"/>
      <c r="AD46"/>
      <c r="AE46"/>
      <c r="AF46"/>
      <c r="AG46"/>
      <c r="AH46"/>
      <c r="AI46"/>
      <c r="AJ46"/>
      <c r="AK46"/>
      <c r="AL46"/>
      <c r="AM46"/>
      <c r="AN46">
        <v>1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>
        <v>1</v>
      </c>
      <c r="BS46">
        <v>1</v>
      </c>
      <c r="BT46">
        <v>1</v>
      </c>
      <c r="BU46">
        <v>1</v>
      </c>
      <c r="BV46">
        <v>1</v>
      </c>
      <c r="CB46" s="1">
        <v>2</v>
      </c>
      <c r="CC46" s="1">
        <v>2</v>
      </c>
      <c r="CD46" s="1">
        <v>2</v>
      </c>
      <c r="CE46" s="1">
        <v>1</v>
      </c>
      <c r="CF46" s="1">
        <v>1</v>
      </c>
      <c r="CG46" s="1">
        <v>1</v>
      </c>
      <c r="CH46" s="1">
        <v>1</v>
      </c>
      <c r="CI46" s="1">
        <v>1</v>
      </c>
      <c r="CJ46" s="1">
        <v>1</v>
      </c>
      <c r="CK46" s="1">
        <v>1</v>
      </c>
      <c r="CZ46" s="1">
        <v>1</v>
      </c>
      <c r="DA46" s="1">
        <v>1</v>
      </c>
      <c r="DB46" s="1">
        <v>1</v>
      </c>
      <c r="DC46" s="1">
        <v>1</v>
      </c>
      <c r="DN46" s="1">
        <v>1</v>
      </c>
      <c r="DO46" s="1">
        <v>1</v>
      </c>
      <c r="DP46" s="1">
        <v>1</v>
      </c>
      <c r="DQ46" s="1">
        <v>1</v>
      </c>
      <c r="DR46" s="1">
        <v>1</v>
      </c>
      <c r="DS46" s="1">
        <v>1</v>
      </c>
      <c r="DT46" s="1">
        <v>1</v>
      </c>
      <c r="DU46" s="1">
        <v>1</v>
      </c>
      <c r="DV46" s="1">
        <v>1</v>
      </c>
      <c r="DW46" s="1">
        <v>1</v>
      </c>
      <c r="DX46" s="1">
        <v>1</v>
      </c>
      <c r="DY46" s="1">
        <v>1</v>
      </c>
      <c r="DZ46" s="1">
        <v>1</v>
      </c>
      <c r="EA46" s="1">
        <v>1</v>
      </c>
      <c r="EB46" s="1">
        <v>1</v>
      </c>
    </row>
    <row r="47" spans="1:169" x14ac:dyDescent="0.25">
      <c r="A47" t="s">
        <v>184</v>
      </c>
      <c r="B47">
        <v>1</v>
      </c>
      <c r="C47"/>
      <c r="D47">
        <v>1</v>
      </c>
      <c r="E47">
        <v>1</v>
      </c>
      <c r="F47">
        <v>1</v>
      </c>
      <c r="G47">
        <v>2</v>
      </c>
      <c r="H47"/>
      <c r="I47"/>
      <c r="J47"/>
      <c r="K47"/>
      <c r="L47">
        <v>1</v>
      </c>
      <c r="M47">
        <v>1</v>
      </c>
      <c r="N47">
        <v>1</v>
      </c>
      <c r="O47"/>
      <c r="P47"/>
      <c r="Q47"/>
      <c r="R47"/>
      <c r="S47"/>
      <c r="T47">
        <v>1</v>
      </c>
      <c r="U47"/>
      <c r="V47"/>
      <c r="W47"/>
      <c r="X47"/>
      <c r="Y47">
        <v>1</v>
      </c>
      <c r="Z47">
        <v>1</v>
      </c>
      <c r="AA47">
        <v>1</v>
      </c>
      <c r="AB47">
        <v>1</v>
      </c>
      <c r="AC47">
        <v>1</v>
      </c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</row>
    <row r="48" spans="1:169" x14ac:dyDescent="0.25">
      <c r="A48" t="s">
        <v>185</v>
      </c>
      <c r="B48">
        <v>1</v>
      </c>
      <c r="C48">
        <v>1</v>
      </c>
      <c r="D48"/>
      <c r="E48"/>
      <c r="F48"/>
      <c r="G48"/>
      <c r="H48">
        <v>1</v>
      </c>
      <c r="I48">
        <v>1</v>
      </c>
      <c r="J48">
        <v>1</v>
      </c>
      <c r="K48"/>
      <c r="L48"/>
      <c r="M48">
        <v>1</v>
      </c>
      <c r="N48"/>
      <c r="O48"/>
      <c r="P48"/>
      <c r="Q48"/>
      <c r="R48"/>
      <c r="S48">
        <v>1</v>
      </c>
      <c r="T48">
        <v>1</v>
      </c>
      <c r="U48">
        <v>1</v>
      </c>
      <c r="V48">
        <v>1</v>
      </c>
      <c r="W48">
        <v>1</v>
      </c>
      <c r="X48"/>
      <c r="Y48"/>
      <c r="Z48"/>
      <c r="AA48"/>
      <c r="AB48"/>
      <c r="AC48"/>
      <c r="AD48"/>
      <c r="AE48"/>
      <c r="AF48">
        <v>1</v>
      </c>
      <c r="AG48"/>
      <c r="AH48"/>
      <c r="AI48"/>
      <c r="AJ48"/>
      <c r="AK48"/>
      <c r="AL48">
        <v>1</v>
      </c>
      <c r="AM48">
        <v>1</v>
      </c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>
        <v>1</v>
      </c>
      <c r="BL48">
        <v>1</v>
      </c>
      <c r="BM48">
        <v>1</v>
      </c>
      <c r="BN48">
        <v>1</v>
      </c>
      <c r="BO48">
        <v>1</v>
      </c>
      <c r="BP48"/>
      <c r="BQ48"/>
      <c r="BR48"/>
      <c r="BS48"/>
      <c r="BT48"/>
      <c r="BU48"/>
      <c r="BV48"/>
      <c r="CC48" s="1">
        <v>2</v>
      </c>
      <c r="CD48" s="1">
        <v>2</v>
      </c>
      <c r="CE48" s="1">
        <v>1</v>
      </c>
      <c r="CF48" s="1">
        <v>1</v>
      </c>
      <c r="CG48" s="1">
        <v>1</v>
      </c>
      <c r="CH48" s="1">
        <v>1</v>
      </c>
      <c r="CN48" s="1">
        <v>1</v>
      </c>
      <c r="CO48" s="1">
        <v>1</v>
      </c>
      <c r="CP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ET48" s="1">
        <v>1</v>
      </c>
      <c r="EU48" s="1">
        <v>1</v>
      </c>
      <c r="EV48" s="1">
        <v>1</v>
      </c>
      <c r="EW48" s="1">
        <v>1</v>
      </c>
      <c r="FM48" s="1">
        <v>1</v>
      </c>
    </row>
    <row r="49" spans="1:169" x14ac:dyDescent="0.25">
      <c r="A49" t="s">
        <v>186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>
        <v>1</v>
      </c>
      <c r="AK49">
        <v>1</v>
      </c>
      <c r="AL49"/>
      <c r="AM49"/>
      <c r="AN49"/>
      <c r="AO49"/>
      <c r="AP49">
        <v>1</v>
      </c>
      <c r="AQ49">
        <v>1</v>
      </c>
      <c r="AR49">
        <v>1</v>
      </c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CH49" s="1">
        <v>1</v>
      </c>
      <c r="CI49" s="1">
        <v>1</v>
      </c>
      <c r="CJ49" s="1">
        <v>1</v>
      </c>
      <c r="CK49" s="1">
        <v>1</v>
      </c>
      <c r="CL49" s="1">
        <v>1</v>
      </c>
      <c r="CM49" s="1">
        <v>1</v>
      </c>
      <c r="CS49" s="1">
        <v>2</v>
      </c>
      <c r="CT49" s="1">
        <v>2</v>
      </c>
      <c r="CU49" s="1">
        <v>2</v>
      </c>
      <c r="CV49" s="1">
        <v>2</v>
      </c>
      <c r="CW49" s="1">
        <v>1</v>
      </c>
      <c r="CX49" s="1">
        <v>1</v>
      </c>
    </row>
    <row r="50" spans="1:169" x14ac:dyDescent="0.25">
      <c r="A50" t="s">
        <v>195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1</v>
      </c>
      <c r="FE50" s="1">
        <v>1</v>
      </c>
      <c r="FF50" s="1">
        <v>1</v>
      </c>
      <c r="FK50" s="1">
        <v>1</v>
      </c>
      <c r="FL50" s="1">
        <v>1</v>
      </c>
      <c r="FM50" s="1">
        <v>1</v>
      </c>
    </row>
    <row r="51" spans="1:169" x14ac:dyDescent="0.25">
      <c r="A51" t="s">
        <v>187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>
        <v>1</v>
      </c>
      <c r="AH51"/>
      <c r="AI51"/>
      <c r="AJ51"/>
      <c r="AK51"/>
      <c r="AL51"/>
      <c r="AM51"/>
      <c r="AN51"/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/>
      <c r="AV51"/>
      <c r="AW51"/>
      <c r="AX51"/>
      <c r="AY51">
        <v>1</v>
      </c>
      <c r="AZ51">
        <v>1</v>
      </c>
      <c r="BA51">
        <v>1</v>
      </c>
      <c r="BB51">
        <v>1</v>
      </c>
      <c r="BC51">
        <v>1</v>
      </c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CG51" s="1">
        <v>1</v>
      </c>
      <c r="CH51" s="1">
        <v>1</v>
      </c>
      <c r="CU51" s="1">
        <v>2</v>
      </c>
      <c r="CV51" s="1">
        <v>1</v>
      </c>
      <c r="CW51" s="1">
        <v>1</v>
      </c>
    </row>
    <row r="52" spans="1:169" x14ac:dyDescent="0.25">
      <c r="A52" t="s">
        <v>188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>
        <v>1</v>
      </c>
      <c r="BH52"/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/>
      <c r="BQ52"/>
      <c r="BR52"/>
      <c r="BS52"/>
      <c r="BT52"/>
      <c r="BU52"/>
      <c r="BV52"/>
      <c r="CR52" s="1">
        <v>1</v>
      </c>
      <c r="CS52" s="1">
        <v>1</v>
      </c>
      <c r="CT52" s="1">
        <v>2</v>
      </c>
    </row>
    <row r="53" spans="1:169" x14ac:dyDescent="0.25">
      <c r="A53" t="s">
        <v>189</v>
      </c>
      <c r="B53">
        <v>1</v>
      </c>
      <c r="C53">
        <v>1</v>
      </c>
      <c r="D53"/>
      <c r="E53"/>
      <c r="F53"/>
      <c r="G53"/>
      <c r="H53"/>
      <c r="I53"/>
      <c r="J53"/>
      <c r="K53">
        <v>1</v>
      </c>
      <c r="L53">
        <v>1</v>
      </c>
      <c r="M53">
        <v>2</v>
      </c>
      <c r="N53">
        <v>2</v>
      </c>
      <c r="O53">
        <v>3</v>
      </c>
      <c r="P53">
        <v>2</v>
      </c>
      <c r="Q53"/>
      <c r="R53"/>
      <c r="S53"/>
      <c r="T53"/>
      <c r="U53">
        <v>1</v>
      </c>
      <c r="V53"/>
      <c r="W53"/>
      <c r="X53"/>
      <c r="Y53"/>
      <c r="Z53"/>
      <c r="AA53">
        <v>1</v>
      </c>
      <c r="AB53">
        <v>1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>
        <v>1</v>
      </c>
      <c r="AQ53">
        <v>1</v>
      </c>
      <c r="AR53">
        <v>1</v>
      </c>
      <c r="AS53"/>
      <c r="AT53"/>
      <c r="AU53"/>
      <c r="AV53"/>
      <c r="AW53"/>
      <c r="AX53">
        <v>1</v>
      </c>
      <c r="AY53">
        <v>3</v>
      </c>
      <c r="AZ53">
        <v>3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3</v>
      </c>
      <c r="BG53">
        <v>3</v>
      </c>
      <c r="BH53">
        <v>3</v>
      </c>
      <c r="BI53">
        <v>3</v>
      </c>
      <c r="BJ53">
        <v>3</v>
      </c>
      <c r="BK53">
        <v>2</v>
      </c>
      <c r="BL53">
        <v>3</v>
      </c>
      <c r="BM53">
        <v>3</v>
      </c>
      <c r="BN53">
        <v>3</v>
      </c>
      <c r="BO53">
        <v>3</v>
      </c>
      <c r="BP53">
        <v>2</v>
      </c>
      <c r="BQ53">
        <v>3</v>
      </c>
      <c r="BR53">
        <v>1</v>
      </c>
      <c r="BS53">
        <v>1</v>
      </c>
      <c r="BT53">
        <v>1</v>
      </c>
      <c r="BU53">
        <v>1</v>
      </c>
      <c r="BV53">
        <v>2</v>
      </c>
      <c r="BW53" s="1">
        <v>2</v>
      </c>
      <c r="BX53" s="1">
        <v>3</v>
      </c>
      <c r="BY53" s="1">
        <v>3</v>
      </c>
      <c r="BZ53" s="1">
        <v>3</v>
      </c>
      <c r="C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1</v>
      </c>
      <c r="DG53" s="1">
        <v>1</v>
      </c>
      <c r="DH53" s="1">
        <v>1</v>
      </c>
      <c r="DI53" s="1">
        <v>1</v>
      </c>
      <c r="EQ53" s="1">
        <v>1</v>
      </c>
    </row>
    <row r="54" spans="1:169" x14ac:dyDescent="0.25">
      <c r="A54" t="s">
        <v>14</v>
      </c>
      <c r="B54">
        <v>1</v>
      </c>
      <c r="C54">
        <v>1</v>
      </c>
      <c r="D54"/>
      <c r="E54"/>
      <c r="F54"/>
      <c r="G54"/>
      <c r="H54"/>
      <c r="I54"/>
      <c r="J54"/>
      <c r="K54">
        <v>1</v>
      </c>
      <c r="L54">
        <v>1</v>
      </c>
      <c r="M54">
        <v>2</v>
      </c>
      <c r="N54">
        <v>2</v>
      </c>
      <c r="O54">
        <v>3</v>
      </c>
      <c r="P54">
        <v>2</v>
      </c>
      <c r="Q54"/>
      <c r="R54"/>
      <c r="S54"/>
      <c r="T54"/>
      <c r="U54">
        <v>1</v>
      </c>
      <c r="V54"/>
      <c r="W54"/>
      <c r="X54"/>
      <c r="Y54"/>
      <c r="Z54"/>
      <c r="AA54">
        <v>1</v>
      </c>
      <c r="AB54">
        <v>1</v>
      </c>
      <c r="AC54"/>
      <c r="AD54"/>
      <c r="AE54"/>
      <c r="AF54"/>
      <c r="AG54"/>
      <c r="AH54"/>
      <c r="AI54"/>
      <c r="AJ54"/>
      <c r="AK54"/>
      <c r="AL54"/>
      <c r="AM54"/>
      <c r="AN54"/>
      <c r="AO54"/>
      <c r="AP54">
        <v>1</v>
      </c>
      <c r="AQ54">
        <v>1</v>
      </c>
      <c r="AR54">
        <v>1</v>
      </c>
      <c r="AS54"/>
      <c r="AT54"/>
      <c r="AU54"/>
      <c r="AV54"/>
      <c r="AW54"/>
      <c r="AX54">
        <v>1</v>
      </c>
      <c r="AY54">
        <v>3</v>
      </c>
      <c r="AZ54">
        <v>3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3</v>
      </c>
      <c r="BG54">
        <v>3</v>
      </c>
      <c r="BH54">
        <v>3</v>
      </c>
      <c r="BI54">
        <v>3</v>
      </c>
      <c r="BJ54">
        <v>3</v>
      </c>
      <c r="BK54">
        <v>2</v>
      </c>
      <c r="BL54">
        <v>3</v>
      </c>
      <c r="BM54">
        <v>3</v>
      </c>
      <c r="BN54">
        <v>3</v>
      </c>
      <c r="BO54">
        <v>3</v>
      </c>
      <c r="BP54">
        <v>2</v>
      </c>
      <c r="BQ54">
        <v>3</v>
      </c>
      <c r="BR54">
        <v>1</v>
      </c>
      <c r="BS54">
        <v>1</v>
      </c>
      <c r="BT54">
        <v>1</v>
      </c>
      <c r="BU54">
        <v>1</v>
      </c>
      <c r="BV54">
        <v>2</v>
      </c>
      <c r="BW54" s="1">
        <v>2</v>
      </c>
      <c r="BX54" s="1">
        <v>3</v>
      </c>
      <c r="BY54" s="1">
        <v>3</v>
      </c>
      <c r="BZ54" s="1">
        <v>3</v>
      </c>
      <c r="CA54" s="1">
        <v>1</v>
      </c>
      <c r="DB54" s="1">
        <v>1</v>
      </c>
      <c r="DC54" s="1">
        <v>1</v>
      </c>
      <c r="DD54" s="1">
        <v>1</v>
      </c>
      <c r="DE54" s="1">
        <v>1</v>
      </c>
      <c r="DF54" s="1">
        <v>1</v>
      </c>
      <c r="DG54" s="1">
        <v>1</v>
      </c>
      <c r="DH54" s="1">
        <v>1</v>
      </c>
      <c r="DI54" s="1">
        <v>1</v>
      </c>
      <c r="EQ54" s="1">
        <v>1</v>
      </c>
      <c r="FF54" s="1">
        <v>1</v>
      </c>
      <c r="FM54" s="1">
        <v>1</v>
      </c>
    </row>
    <row r="55" spans="1:169" ht="15.75" thickBot="1" x14ac:dyDescent="0.3">
      <c r="A55" s="37" t="s">
        <v>194</v>
      </c>
      <c r="B55" s="35">
        <f t="shared" ref="B55:AG55" si="18">SUM(B44:B54)</f>
        <v>4</v>
      </c>
      <c r="C55" s="35">
        <f t="shared" si="18"/>
        <v>3</v>
      </c>
      <c r="D55" s="35">
        <f t="shared" si="18"/>
        <v>1</v>
      </c>
      <c r="E55" s="35">
        <f t="shared" si="18"/>
        <v>1</v>
      </c>
      <c r="F55" s="35">
        <f t="shared" si="18"/>
        <v>2</v>
      </c>
      <c r="G55" s="35">
        <f t="shared" si="18"/>
        <v>2</v>
      </c>
      <c r="H55" s="35">
        <f t="shared" si="18"/>
        <v>2</v>
      </c>
      <c r="I55" s="35">
        <f t="shared" si="18"/>
        <v>1</v>
      </c>
      <c r="J55" s="35">
        <f t="shared" si="18"/>
        <v>1</v>
      </c>
      <c r="K55" s="35">
        <f t="shared" si="18"/>
        <v>2</v>
      </c>
      <c r="L55" s="35">
        <f t="shared" si="18"/>
        <v>3</v>
      </c>
      <c r="M55" s="35">
        <f t="shared" si="18"/>
        <v>6</v>
      </c>
      <c r="N55" s="35">
        <f t="shared" si="18"/>
        <v>5</v>
      </c>
      <c r="O55" s="35">
        <f t="shared" si="18"/>
        <v>7</v>
      </c>
      <c r="P55" s="35">
        <f t="shared" si="18"/>
        <v>5</v>
      </c>
      <c r="Q55" s="35">
        <f t="shared" si="18"/>
        <v>1</v>
      </c>
      <c r="R55" s="35">
        <f t="shared" si="18"/>
        <v>1</v>
      </c>
      <c r="S55" s="35">
        <f t="shared" si="18"/>
        <v>1</v>
      </c>
      <c r="T55" s="35">
        <f t="shared" si="18"/>
        <v>2</v>
      </c>
      <c r="U55" s="35">
        <f t="shared" si="18"/>
        <v>3</v>
      </c>
      <c r="V55" s="35">
        <f t="shared" si="18"/>
        <v>1</v>
      </c>
      <c r="W55" s="35">
        <f t="shared" si="18"/>
        <v>2</v>
      </c>
      <c r="X55" s="35">
        <f t="shared" si="18"/>
        <v>1</v>
      </c>
      <c r="Y55" s="35">
        <f t="shared" si="18"/>
        <v>2</v>
      </c>
      <c r="Z55" s="35">
        <f t="shared" si="18"/>
        <v>2</v>
      </c>
      <c r="AA55" s="35">
        <f t="shared" si="18"/>
        <v>4</v>
      </c>
      <c r="AB55" s="35">
        <f t="shared" si="18"/>
        <v>3</v>
      </c>
      <c r="AC55" s="35">
        <f t="shared" si="18"/>
        <v>1</v>
      </c>
      <c r="AD55" s="35">
        <f t="shared" si="18"/>
        <v>1</v>
      </c>
      <c r="AE55" s="35">
        <f t="shared" si="18"/>
        <v>1</v>
      </c>
      <c r="AF55" s="35">
        <f t="shared" si="18"/>
        <v>1</v>
      </c>
      <c r="AG55" s="35">
        <f t="shared" si="18"/>
        <v>1</v>
      </c>
      <c r="AH55" s="35">
        <f t="shared" ref="AH55:BM55" si="19">SUM(AH44:AH54)</f>
        <v>1</v>
      </c>
      <c r="AI55" s="35">
        <f t="shared" si="19"/>
        <v>1</v>
      </c>
      <c r="AJ55" s="35">
        <f t="shared" si="19"/>
        <v>1</v>
      </c>
      <c r="AK55" s="35">
        <f t="shared" si="19"/>
        <v>2</v>
      </c>
      <c r="AL55" s="35">
        <f t="shared" si="19"/>
        <v>1</v>
      </c>
      <c r="AM55" s="35">
        <f t="shared" si="19"/>
        <v>1</v>
      </c>
      <c r="AN55" s="35">
        <f t="shared" si="19"/>
        <v>1</v>
      </c>
      <c r="AO55" s="35">
        <f t="shared" si="19"/>
        <v>1</v>
      </c>
      <c r="AP55" s="35">
        <f t="shared" si="19"/>
        <v>4</v>
      </c>
      <c r="AQ55" s="35">
        <f t="shared" si="19"/>
        <v>4</v>
      </c>
      <c r="AR55" s="35">
        <f t="shared" si="19"/>
        <v>4</v>
      </c>
      <c r="AS55" s="35">
        <f t="shared" si="19"/>
        <v>1</v>
      </c>
      <c r="AT55" s="35">
        <f t="shared" si="19"/>
        <v>1</v>
      </c>
      <c r="AU55" s="35">
        <f t="shared" si="19"/>
        <v>1</v>
      </c>
      <c r="AV55" s="35">
        <f t="shared" si="19"/>
        <v>1</v>
      </c>
      <c r="AW55" s="35">
        <f t="shared" si="19"/>
        <v>1</v>
      </c>
      <c r="AX55" s="35">
        <f t="shared" si="19"/>
        <v>3</v>
      </c>
      <c r="AY55" s="35">
        <f t="shared" si="19"/>
        <v>8</v>
      </c>
      <c r="AZ55" s="35">
        <f t="shared" si="19"/>
        <v>8</v>
      </c>
      <c r="BA55" s="35">
        <f t="shared" si="19"/>
        <v>4</v>
      </c>
      <c r="BB55" s="35">
        <f t="shared" si="19"/>
        <v>4</v>
      </c>
      <c r="BC55" s="35">
        <f t="shared" si="19"/>
        <v>4</v>
      </c>
      <c r="BD55" s="35">
        <f t="shared" si="19"/>
        <v>3</v>
      </c>
      <c r="BE55" s="35">
        <f t="shared" si="19"/>
        <v>3</v>
      </c>
      <c r="BF55" s="35">
        <f t="shared" si="19"/>
        <v>6</v>
      </c>
      <c r="BG55" s="35">
        <f t="shared" si="19"/>
        <v>7</v>
      </c>
      <c r="BH55" s="35">
        <f t="shared" si="19"/>
        <v>6</v>
      </c>
      <c r="BI55" s="35">
        <f t="shared" si="19"/>
        <v>7</v>
      </c>
      <c r="BJ55" s="35">
        <f t="shared" si="19"/>
        <v>7</v>
      </c>
      <c r="BK55" s="35">
        <f t="shared" si="19"/>
        <v>6</v>
      </c>
      <c r="BL55" s="35">
        <f t="shared" si="19"/>
        <v>8</v>
      </c>
      <c r="BM55" s="35">
        <f t="shared" si="19"/>
        <v>8</v>
      </c>
      <c r="BN55" s="35">
        <f t="shared" ref="BN55:CP55" si="20">SUM(BN44:BN54)</f>
        <v>8</v>
      </c>
      <c r="BO55" s="35">
        <f t="shared" si="20"/>
        <v>8</v>
      </c>
      <c r="BP55" s="35">
        <f t="shared" si="20"/>
        <v>4</v>
      </c>
      <c r="BQ55" s="35">
        <f t="shared" si="20"/>
        <v>6</v>
      </c>
      <c r="BR55" s="35">
        <f t="shared" si="20"/>
        <v>3</v>
      </c>
      <c r="BS55" s="35">
        <f t="shared" si="20"/>
        <v>3</v>
      </c>
      <c r="BT55" s="35">
        <f t="shared" si="20"/>
        <v>4</v>
      </c>
      <c r="BU55" s="35">
        <f t="shared" si="20"/>
        <v>4</v>
      </c>
      <c r="BV55" s="35">
        <f t="shared" si="20"/>
        <v>6</v>
      </c>
      <c r="BW55" s="35">
        <f t="shared" si="20"/>
        <v>4</v>
      </c>
      <c r="BX55" s="35">
        <f t="shared" si="20"/>
        <v>7</v>
      </c>
      <c r="BY55" s="35">
        <f t="shared" si="20"/>
        <v>7</v>
      </c>
      <c r="BZ55" s="35">
        <f t="shared" si="20"/>
        <v>7</v>
      </c>
      <c r="CA55" s="35">
        <f t="shared" si="20"/>
        <v>3</v>
      </c>
      <c r="CB55" s="35">
        <f t="shared" si="20"/>
        <v>2</v>
      </c>
      <c r="CC55" s="35">
        <f t="shared" si="20"/>
        <v>4</v>
      </c>
      <c r="CD55" s="35">
        <f t="shared" si="20"/>
        <v>4</v>
      </c>
      <c r="CE55" s="35">
        <f t="shared" si="20"/>
        <v>2</v>
      </c>
      <c r="CF55" s="35">
        <f t="shared" si="20"/>
        <v>3</v>
      </c>
      <c r="CG55" s="35">
        <f t="shared" si="20"/>
        <v>4</v>
      </c>
      <c r="CH55" s="35">
        <f t="shared" si="20"/>
        <v>5</v>
      </c>
      <c r="CI55" s="35">
        <f t="shared" si="20"/>
        <v>3</v>
      </c>
      <c r="CJ55" s="35">
        <f t="shared" si="20"/>
        <v>2</v>
      </c>
      <c r="CK55" s="35">
        <f t="shared" si="20"/>
        <v>2</v>
      </c>
      <c r="CL55" s="35">
        <f t="shared" si="20"/>
        <v>1</v>
      </c>
      <c r="CM55" s="35">
        <f t="shared" si="20"/>
        <v>1</v>
      </c>
      <c r="CN55" s="35">
        <f t="shared" si="20"/>
        <v>1</v>
      </c>
      <c r="CO55" s="35">
        <f t="shared" si="20"/>
        <v>1</v>
      </c>
      <c r="CP55" s="35">
        <f t="shared" si="20"/>
        <v>1</v>
      </c>
      <c r="CQ55" s="35"/>
      <c r="CR55" s="35">
        <f t="shared" ref="CR55:EB55" si="21">SUM(CR44:CR54)</f>
        <v>2</v>
      </c>
      <c r="CS55" s="35">
        <f t="shared" si="21"/>
        <v>4</v>
      </c>
      <c r="CT55" s="35">
        <f t="shared" si="21"/>
        <v>5</v>
      </c>
      <c r="CU55" s="35">
        <f t="shared" si="21"/>
        <v>5</v>
      </c>
      <c r="CV55" s="35">
        <f t="shared" si="21"/>
        <v>5</v>
      </c>
      <c r="CW55" s="35">
        <f t="shared" si="21"/>
        <v>5</v>
      </c>
      <c r="CX55" s="35">
        <f t="shared" si="21"/>
        <v>4</v>
      </c>
      <c r="CY55" s="35">
        <f t="shared" si="21"/>
        <v>3</v>
      </c>
      <c r="CZ55" s="35">
        <f t="shared" si="21"/>
        <v>4</v>
      </c>
      <c r="DA55" s="35">
        <f t="shared" si="21"/>
        <v>3</v>
      </c>
      <c r="DB55" s="35">
        <f t="shared" si="21"/>
        <v>5</v>
      </c>
      <c r="DC55" s="35">
        <f t="shared" si="21"/>
        <v>5</v>
      </c>
      <c r="DD55" s="35">
        <f t="shared" si="21"/>
        <v>3</v>
      </c>
      <c r="DE55" s="35">
        <f t="shared" si="21"/>
        <v>3</v>
      </c>
      <c r="DF55" s="35">
        <f t="shared" si="21"/>
        <v>3</v>
      </c>
      <c r="DG55" s="35">
        <f t="shared" si="21"/>
        <v>3</v>
      </c>
      <c r="DH55" s="35">
        <f t="shared" si="21"/>
        <v>3</v>
      </c>
      <c r="DI55" s="35">
        <f t="shared" si="21"/>
        <v>3</v>
      </c>
      <c r="DJ55" s="35">
        <f t="shared" si="21"/>
        <v>1</v>
      </c>
      <c r="DK55" s="35">
        <f t="shared" si="21"/>
        <v>1</v>
      </c>
      <c r="DL55" s="35">
        <f t="shared" si="21"/>
        <v>1</v>
      </c>
      <c r="DM55" s="35">
        <f t="shared" si="21"/>
        <v>1</v>
      </c>
      <c r="DN55" s="35">
        <f t="shared" si="21"/>
        <v>1</v>
      </c>
      <c r="DO55" s="35">
        <f t="shared" si="21"/>
        <v>1</v>
      </c>
      <c r="DP55" s="35">
        <f t="shared" si="21"/>
        <v>1</v>
      </c>
      <c r="DQ55" s="35">
        <f t="shared" si="21"/>
        <v>1</v>
      </c>
      <c r="DR55" s="35">
        <f t="shared" si="21"/>
        <v>1</v>
      </c>
      <c r="DS55" s="35">
        <f t="shared" si="21"/>
        <v>1</v>
      </c>
      <c r="DT55" s="35">
        <f t="shared" si="21"/>
        <v>1</v>
      </c>
      <c r="DU55" s="35">
        <f t="shared" si="21"/>
        <v>1</v>
      </c>
      <c r="DV55" s="35">
        <f t="shared" si="21"/>
        <v>1</v>
      </c>
      <c r="DW55" s="35">
        <f t="shared" si="21"/>
        <v>1</v>
      </c>
      <c r="DX55" s="35">
        <f t="shared" si="21"/>
        <v>1</v>
      </c>
      <c r="DY55" s="35">
        <f t="shared" si="21"/>
        <v>1</v>
      </c>
      <c r="DZ55" s="35">
        <f t="shared" si="21"/>
        <v>1</v>
      </c>
      <c r="EA55" s="35">
        <f t="shared" si="21"/>
        <v>1</v>
      </c>
      <c r="EB55" s="35">
        <f t="shared" si="21"/>
        <v>1</v>
      </c>
      <c r="EC55" s="35">
        <f t="shared" ref="EC55:EM55" si="22">SUM(EC52:EC54)</f>
        <v>0</v>
      </c>
      <c r="ED55" s="35">
        <f t="shared" si="22"/>
        <v>0</v>
      </c>
      <c r="EE55" s="35">
        <f t="shared" si="22"/>
        <v>0</v>
      </c>
      <c r="EF55" s="35">
        <f t="shared" si="22"/>
        <v>0</v>
      </c>
      <c r="EG55" s="35">
        <f t="shared" si="22"/>
        <v>0</v>
      </c>
      <c r="EH55" s="35">
        <f t="shared" si="22"/>
        <v>0</v>
      </c>
      <c r="EI55" s="35">
        <f t="shared" si="22"/>
        <v>0</v>
      </c>
      <c r="EJ55" s="35">
        <f t="shared" si="22"/>
        <v>0</v>
      </c>
      <c r="EK55" s="35">
        <f t="shared" si="22"/>
        <v>0</v>
      </c>
      <c r="EL55" s="35">
        <f t="shared" si="22"/>
        <v>0</v>
      </c>
      <c r="EM55" s="35">
        <f t="shared" si="22"/>
        <v>0</v>
      </c>
      <c r="EN55" s="37">
        <v>0</v>
      </c>
      <c r="EO55" s="37">
        <v>0</v>
      </c>
      <c r="EP55" s="37">
        <v>0</v>
      </c>
      <c r="EQ55" s="37">
        <f>SUM(EQ44:EQ54)</f>
        <v>3</v>
      </c>
      <c r="ER55" s="37">
        <f t="shared" ref="ER55:ES55" si="23">SUM(ER44:ER54)</f>
        <v>1</v>
      </c>
      <c r="ES55" s="37">
        <f t="shared" si="23"/>
        <v>1</v>
      </c>
      <c r="ET55" s="35">
        <f>SUM(ET44:ET54)</f>
        <v>2</v>
      </c>
      <c r="EU55" s="36">
        <f>SUM(EU48:EU54)</f>
        <v>2</v>
      </c>
      <c r="EV55" s="36">
        <f>SUM(EV48:EV54)</f>
        <v>1</v>
      </c>
      <c r="EW55" s="35">
        <f>SUM(EW48:EW54)</f>
        <v>1</v>
      </c>
      <c r="EX55" s="35">
        <v>0</v>
      </c>
      <c r="EY55" s="35">
        <f t="shared" ref="EY55:FF55" si="24">SUM(EY50:EY54)</f>
        <v>1</v>
      </c>
      <c r="EZ55" s="35">
        <f t="shared" si="24"/>
        <v>1</v>
      </c>
      <c r="FA55" s="35">
        <f t="shared" si="24"/>
        <v>1</v>
      </c>
      <c r="FB55" s="35">
        <f t="shared" si="24"/>
        <v>1</v>
      </c>
      <c r="FC55" s="35">
        <f t="shared" si="24"/>
        <v>1</v>
      </c>
      <c r="FD55" s="35">
        <f t="shared" si="24"/>
        <v>1</v>
      </c>
      <c r="FE55" s="35">
        <f t="shared" si="24"/>
        <v>1</v>
      </c>
      <c r="FF55" s="35">
        <f t="shared" si="24"/>
        <v>2</v>
      </c>
      <c r="FG55" s="35"/>
      <c r="FH55" s="35"/>
      <c r="FI55" s="35"/>
      <c r="FJ55" s="35"/>
      <c r="FK55" s="35">
        <f>SUM(FK50:FK54)</f>
        <v>1</v>
      </c>
      <c r="FL55" s="35">
        <f>SUM(FL44:FL54)</f>
        <v>1</v>
      </c>
      <c r="FM55" s="35">
        <f>SUM(FM44:FM54)</f>
        <v>3</v>
      </c>
    </row>
    <row r="56" spans="1:169" ht="15.75" thickTop="1" x14ac:dyDescent="0.25">
      <c r="A56" s="66" t="s">
        <v>42</v>
      </c>
    </row>
    <row r="57" spans="1:169" x14ac:dyDescent="0.25">
      <c r="A57" s="17" t="s">
        <v>30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x14ac:dyDescent="0.25">
      <c r="A58" t="s">
        <v>35</v>
      </c>
      <c r="B58" s="1">
        <v>3</v>
      </c>
      <c r="C58" s="1">
        <v>2</v>
      </c>
      <c r="D58" s="1">
        <v>1</v>
      </c>
      <c r="E58" s="1">
        <v>1</v>
      </c>
      <c r="F58" s="1">
        <v>2</v>
      </c>
      <c r="G58" s="1">
        <v>2</v>
      </c>
      <c r="H58" s="1">
        <v>1</v>
      </c>
      <c r="I58" s="1">
        <v>1</v>
      </c>
      <c r="J58" s="1">
        <v>1</v>
      </c>
      <c r="K58" s="1">
        <v>1</v>
      </c>
      <c r="L58" s="1">
        <v>2</v>
      </c>
      <c r="M58" s="1">
        <v>4</v>
      </c>
      <c r="N58" s="1">
        <v>3</v>
      </c>
      <c r="O58" s="1">
        <v>4</v>
      </c>
      <c r="P58" s="1">
        <v>3</v>
      </c>
      <c r="Q58" s="1">
        <v>1</v>
      </c>
      <c r="R58" s="1">
        <v>1</v>
      </c>
      <c r="S58" s="1">
        <v>1</v>
      </c>
      <c r="T58" s="1">
        <v>2</v>
      </c>
      <c r="U58" s="1">
        <v>2</v>
      </c>
      <c r="Y58" s="1">
        <v>1</v>
      </c>
      <c r="Z58" s="1">
        <v>1</v>
      </c>
      <c r="AA58" s="1">
        <v>2</v>
      </c>
      <c r="AB58" s="1">
        <v>2</v>
      </c>
      <c r="AC58" s="1">
        <v>1</v>
      </c>
      <c r="AF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X58" s="1">
        <v>1</v>
      </c>
      <c r="AY58" s="1">
        <v>2</v>
      </c>
      <c r="AZ58" s="1">
        <v>3</v>
      </c>
      <c r="BA58" s="1">
        <v>2</v>
      </c>
      <c r="BB58" s="1">
        <v>2</v>
      </c>
      <c r="BC58" s="1">
        <v>2</v>
      </c>
      <c r="BD58" s="1">
        <v>1</v>
      </c>
      <c r="BE58" s="1">
        <v>1</v>
      </c>
      <c r="BF58" s="1">
        <v>1</v>
      </c>
      <c r="BG58" s="1">
        <v>2</v>
      </c>
      <c r="BH58" s="1">
        <v>1</v>
      </c>
      <c r="BI58" s="1">
        <v>2</v>
      </c>
      <c r="BJ58" s="1">
        <v>2</v>
      </c>
      <c r="BK58" s="1">
        <v>1</v>
      </c>
      <c r="BL58" s="1">
        <v>2</v>
      </c>
      <c r="BM58" s="1">
        <v>2</v>
      </c>
      <c r="BN58" s="1">
        <v>2</v>
      </c>
      <c r="BO58" s="1">
        <v>3</v>
      </c>
      <c r="BP58" s="1">
        <v>2</v>
      </c>
      <c r="BQ58" s="1">
        <v>3</v>
      </c>
      <c r="BR58" s="1">
        <v>2</v>
      </c>
      <c r="BS58" s="1">
        <v>2</v>
      </c>
      <c r="BT58" s="1">
        <v>2</v>
      </c>
      <c r="BU58" s="1">
        <v>2</v>
      </c>
      <c r="BV58" s="1">
        <v>3</v>
      </c>
      <c r="BW58" s="1">
        <v>2</v>
      </c>
      <c r="BX58" s="1">
        <v>3</v>
      </c>
      <c r="BY58" s="1">
        <v>3</v>
      </c>
      <c r="BZ58" s="1">
        <v>3</v>
      </c>
      <c r="CA58" s="1">
        <v>1</v>
      </c>
      <c r="CB58" s="1">
        <v>1</v>
      </c>
      <c r="CC58" s="1">
        <v>2</v>
      </c>
      <c r="CD58" s="1">
        <v>2</v>
      </c>
      <c r="CE58" s="1">
        <v>1</v>
      </c>
      <c r="CF58" s="1">
        <v>2</v>
      </c>
      <c r="CG58" s="1">
        <v>2</v>
      </c>
      <c r="CH58" s="1">
        <v>3</v>
      </c>
      <c r="CI58" s="1">
        <v>3</v>
      </c>
      <c r="CJ58" s="1">
        <v>2</v>
      </c>
      <c r="CK58" s="1">
        <v>2</v>
      </c>
      <c r="CL58" s="1">
        <v>1</v>
      </c>
      <c r="CM58" s="1">
        <v>1</v>
      </c>
      <c r="CR58" s="1">
        <v>1</v>
      </c>
      <c r="CS58" s="1">
        <v>2</v>
      </c>
      <c r="CT58" s="1">
        <v>2</v>
      </c>
      <c r="CU58" s="1">
        <v>2</v>
      </c>
      <c r="CV58" s="1">
        <v>2</v>
      </c>
      <c r="CW58" s="1">
        <v>3</v>
      </c>
      <c r="CX58" s="1">
        <v>2</v>
      </c>
      <c r="CY58" s="1">
        <v>1</v>
      </c>
      <c r="CZ58" s="1">
        <v>2</v>
      </c>
      <c r="DA58" s="1">
        <v>2</v>
      </c>
      <c r="DB58" s="1">
        <v>3</v>
      </c>
      <c r="DC58" s="1">
        <v>3</v>
      </c>
      <c r="DD58" s="1">
        <v>2</v>
      </c>
      <c r="DE58" s="1">
        <v>2</v>
      </c>
      <c r="DF58" s="1">
        <v>2</v>
      </c>
      <c r="DG58" s="1">
        <v>2</v>
      </c>
      <c r="DH58" s="1">
        <v>2</v>
      </c>
      <c r="DI58" s="1">
        <v>2</v>
      </c>
      <c r="DJ58" s="1">
        <v>1</v>
      </c>
      <c r="DK58" s="1">
        <v>1</v>
      </c>
      <c r="DL58" s="1">
        <v>1</v>
      </c>
      <c r="EQ58" s="1">
        <v>1</v>
      </c>
      <c r="EU58" s="1" t="s">
        <v>42</v>
      </c>
      <c r="FM58" s="1">
        <v>2</v>
      </c>
    </row>
    <row r="59" spans="1:169" x14ac:dyDescent="0.25">
      <c r="A59" t="s">
        <v>36</v>
      </c>
      <c r="H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D59" s="1">
        <v>1</v>
      </c>
      <c r="AE59" s="1">
        <v>1</v>
      </c>
      <c r="AH59" s="1">
        <v>1</v>
      </c>
      <c r="AI59" s="1">
        <v>1</v>
      </c>
      <c r="AJ59" s="1">
        <v>1</v>
      </c>
      <c r="AK59" s="1">
        <v>2</v>
      </c>
      <c r="BF59" s="1">
        <v>1</v>
      </c>
      <c r="CB59" s="1">
        <v>1</v>
      </c>
      <c r="CC59" s="1">
        <v>2</v>
      </c>
      <c r="CD59" s="1">
        <v>2</v>
      </c>
      <c r="CE59" s="1">
        <v>1</v>
      </c>
      <c r="CF59" s="1">
        <v>1</v>
      </c>
      <c r="CG59" s="1">
        <v>2</v>
      </c>
      <c r="CH59" s="1">
        <v>2</v>
      </c>
      <c r="CN59" s="1">
        <v>1</v>
      </c>
      <c r="CO59" s="1">
        <v>1</v>
      </c>
      <c r="CP59" s="1">
        <v>1</v>
      </c>
      <c r="CT59" s="1">
        <v>1</v>
      </c>
      <c r="CU59" s="1">
        <v>1</v>
      </c>
      <c r="EQ59" s="1">
        <v>1</v>
      </c>
      <c r="ER59" s="1">
        <v>1</v>
      </c>
      <c r="ES59" s="1">
        <v>1</v>
      </c>
      <c r="ET59" s="1">
        <v>2</v>
      </c>
      <c r="EU59" s="1">
        <v>2</v>
      </c>
      <c r="EV59" s="1">
        <v>1</v>
      </c>
      <c r="EW59" s="1">
        <v>1</v>
      </c>
      <c r="EY59" s="1">
        <v>1</v>
      </c>
      <c r="EZ59" s="1">
        <v>1</v>
      </c>
      <c r="FA59" s="1">
        <v>1</v>
      </c>
      <c r="FB59" s="1">
        <v>1</v>
      </c>
      <c r="FC59" s="1">
        <v>1</v>
      </c>
      <c r="FD59" s="1">
        <v>1</v>
      </c>
      <c r="FE59" s="1">
        <v>1</v>
      </c>
      <c r="FF59" s="1">
        <v>1</v>
      </c>
      <c r="FK59" s="1">
        <v>1</v>
      </c>
      <c r="FL59" s="1">
        <v>1</v>
      </c>
      <c r="FM59" s="1">
        <v>1</v>
      </c>
    </row>
    <row r="60" spans="1:169" x14ac:dyDescent="0.25">
      <c r="A60" t="s">
        <v>37</v>
      </c>
      <c r="AG60" s="1">
        <v>1</v>
      </c>
      <c r="AP60" s="1">
        <v>2</v>
      </c>
      <c r="AQ60" s="1">
        <v>2</v>
      </c>
      <c r="AR60" s="1">
        <v>2</v>
      </c>
      <c r="AU60" s="1">
        <v>1</v>
      </c>
      <c r="AV60" s="1">
        <v>1</v>
      </c>
      <c r="AW60" s="1">
        <v>1</v>
      </c>
      <c r="AX60" s="1">
        <v>1</v>
      </c>
      <c r="AY60" s="1">
        <v>1</v>
      </c>
      <c r="AZ60" s="1">
        <v>1</v>
      </c>
      <c r="BA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1</v>
      </c>
      <c r="BH60" s="1">
        <v>1</v>
      </c>
      <c r="BI60" s="1">
        <v>1</v>
      </c>
      <c r="BJ60" s="1">
        <v>1</v>
      </c>
      <c r="BK60" s="1">
        <v>2</v>
      </c>
      <c r="BL60" s="1">
        <v>2</v>
      </c>
      <c r="BM60" s="1">
        <v>2</v>
      </c>
      <c r="BN60" s="1">
        <v>2</v>
      </c>
      <c r="BO60" s="1">
        <v>2</v>
      </c>
      <c r="BX60" s="1">
        <v>1</v>
      </c>
      <c r="BY60" s="1">
        <v>1</v>
      </c>
      <c r="BZ60" s="1">
        <v>1</v>
      </c>
      <c r="CA60" s="1">
        <v>1</v>
      </c>
      <c r="CV60" s="1">
        <v>1</v>
      </c>
      <c r="CW60" s="1">
        <v>1</v>
      </c>
      <c r="CX60" s="1">
        <v>1</v>
      </c>
      <c r="CY60" s="1">
        <v>1</v>
      </c>
      <c r="CZ60" s="1">
        <v>1</v>
      </c>
    </row>
    <row r="61" spans="1:169" x14ac:dyDescent="0.25">
      <c r="A61" t="s">
        <v>38</v>
      </c>
      <c r="V61" s="1">
        <v>1</v>
      </c>
      <c r="W61" s="1">
        <v>1</v>
      </c>
      <c r="AY61" s="1">
        <v>2</v>
      </c>
      <c r="AZ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CS61" s="1">
        <v>1</v>
      </c>
      <c r="CT61" s="1">
        <v>1</v>
      </c>
      <c r="CU61" s="1">
        <v>1</v>
      </c>
      <c r="CV61" s="1">
        <v>1</v>
      </c>
      <c r="FF61" s="1">
        <v>1</v>
      </c>
    </row>
    <row r="62" spans="1:169" x14ac:dyDescent="0.25">
      <c r="A62" s="10" t="s">
        <v>39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>
        <v>1</v>
      </c>
      <c r="BU62" s="13">
        <v>1</v>
      </c>
      <c r="BV62" s="13">
        <v>1</v>
      </c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>
        <v>1</v>
      </c>
      <c r="CS62" s="13">
        <v>1</v>
      </c>
      <c r="CT62" s="13">
        <v>1</v>
      </c>
      <c r="CU62" s="13">
        <v>1</v>
      </c>
      <c r="CV62" s="13">
        <v>1</v>
      </c>
      <c r="CW62" s="13">
        <v>1</v>
      </c>
      <c r="CX62" s="13">
        <v>1</v>
      </c>
      <c r="CY62" s="13">
        <v>1</v>
      </c>
      <c r="CZ62" s="13">
        <v>1</v>
      </c>
      <c r="DA62" s="13">
        <v>1</v>
      </c>
      <c r="DB62" s="13">
        <v>1</v>
      </c>
      <c r="DC62" s="13">
        <v>1</v>
      </c>
      <c r="DD62" s="13"/>
      <c r="DE62" s="13"/>
      <c r="DF62" s="13"/>
      <c r="DG62" s="13"/>
      <c r="DH62" s="13"/>
      <c r="DI62" s="13"/>
      <c r="DJ62" s="13"/>
      <c r="DK62" s="13"/>
      <c r="DL62" s="13"/>
      <c r="DM62" s="13">
        <v>1</v>
      </c>
      <c r="DN62" s="13">
        <v>1</v>
      </c>
      <c r="DO62" s="13">
        <v>1</v>
      </c>
      <c r="DP62" s="13">
        <v>1</v>
      </c>
      <c r="DQ62" s="13">
        <v>1</v>
      </c>
      <c r="DR62" s="13">
        <v>1</v>
      </c>
      <c r="DS62" s="13">
        <v>1</v>
      </c>
      <c r="DT62" s="13">
        <v>1</v>
      </c>
      <c r="DU62" s="13">
        <v>1</v>
      </c>
      <c r="DV62" s="13">
        <v>1</v>
      </c>
      <c r="DW62" s="13">
        <v>1</v>
      </c>
      <c r="DX62" s="13">
        <v>1</v>
      </c>
      <c r="DY62" s="13">
        <v>1</v>
      </c>
      <c r="DZ62" s="13">
        <v>1</v>
      </c>
      <c r="EA62" s="13">
        <v>1</v>
      </c>
      <c r="EB62" s="13">
        <v>1</v>
      </c>
      <c r="EC62" s="13"/>
      <c r="ED62" s="13"/>
      <c r="EE62" s="13"/>
      <c r="EF62" s="13"/>
      <c r="EG62" s="13"/>
      <c r="EH62" s="13"/>
      <c r="EI62" s="13"/>
      <c r="EJ62" s="13"/>
      <c r="EK62" s="13"/>
      <c r="EL62" s="13"/>
    </row>
    <row r="63" spans="1:169" ht="15.75" thickBot="1" x14ac:dyDescent="0.3">
      <c r="A63" s="37" t="s">
        <v>194</v>
      </c>
      <c r="B63" s="35">
        <f t="shared" ref="B63:AG63" si="25">SUM(B58:B62)</f>
        <v>3</v>
      </c>
      <c r="C63" s="35">
        <f t="shared" si="25"/>
        <v>2</v>
      </c>
      <c r="D63" s="35">
        <f t="shared" si="25"/>
        <v>1</v>
      </c>
      <c r="E63" s="35">
        <f t="shared" si="25"/>
        <v>1</v>
      </c>
      <c r="F63" s="36">
        <f t="shared" si="25"/>
        <v>2</v>
      </c>
      <c r="G63" s="36">
        <f t="shared" si="25"/>
        <v>2</v>
      </c>
      <c r="H63" s="36">
        <f t="shared" si="25"/>
        <v>2</v>
      </c>
      <c r="I63" s="36">
        <f t="shared" si="25"/>
        <v>1</v>
      </c>
      <c r="J63" s="36">
        <f t="shared" si="25"/>
        <v>1</v>
      </c>
      <c r="K63" s="36">
        <f t="shared" si="25"/>
        <v>1</v>
      </c>
      <c r="L63" s="36">
        <f t="shared" si="25"/>
        <v>2</v>
      </c>
      <c r="M63" s="36">
        <f t="shared" si="25"/>
        <v>4</v>
      </c>
      <c r="N63" s="36">
        <f t="shared" si="25"/>
        <v>3</v>
      </c>
      <c r="O63" s="36">
        <f t="shared" si="25"/>
        <v>4</v>
      </c>
      <c r="P63" s="36">
        <f t="shared" si="25"/>
        <v>3</v>
      </c>
      <c r="Q63" s="36">
        <f t="shared" si="25"/>
        <v>1</v>
      </c>
      <c r="R63" s="36">
        <f t="shared" si="25"/>
        <v>1</v>
      </c>
      <c r="S63" s="36">
        <f t="shared" si="25"/>
        <v>1</v>
      </c>
      <c r="T63" s="36">
        <f t="shared" si="25"/>
        <v>2</v>
      </c>
      <c r="U63" s="36">
        <f t="shared" si="25"/>
        <v>2</v>
      </c>
      <c r="V63" s="36">
        <f t="shared" si="25"/>
        <v>1</v>
      </c>
      <c r="W63" s="36">
        <f t="shared" si="25"/>
        <v>2</v>
      </c>
      <c r="X63" s="36">
        <f t="shared" si="25"/>
        <v>1</v>
      </c>
      <c r="Y63" s="36">
        <f t="shared" si="25"/>
        <v>2</v>
      </c>
      <c r="Z63" s="36">
        <f t="shared" si="25"/>
        <v>2</v>
      </c>
      <c r="AA63" s="36">
        <f t="shared" si="25"/>
        <v>3</v>
      </c>
      <c r="AB63" s="36">
        <f t="shared" si="25"/>
        <v>2</v>
      </c>
      <c r="AC63" s="36">
        <f t="shared" si="25"/>
        <v>1</v>
      </c>
      <c r="AD63" s="36">
        <f t="shared" si="25"/>
        <v>1</v>
      </c>
      <c r="AE63" s="36">
        <f t="shared" si="25"/>
        <v>1</v>
      </c>
      <c r="AF63" s="36">
        <f t="shared" si="25"/>
        <v>1</v>
      </c>
      <c r="AG63" s="36">
        <f t="shared" si="25"/>
        <v>1</v>
      </c>
      <c r="AH63" s="36">
        <f t="shared" ref="AH63:BM63" si="26">SUM(AH58:AH62)</f>
        <v>1</v>
      </c>
      <c r="AI63" s="36">
        <f t="shared" si="26"/>
        <v>1</v>
      </c>
      <c r="AJ63" s="36">
        <f t="shared" si="26"/>
        <v>1</v>
      </c>
      <c r="AK63" s="36">
        <f t="shared" si="26"/>
        <v>2</v>
      </c>
      <c r="AL63" s="36">
        <f t="shared" si="26"/>
        <v>1</v>
      </c>
      <c r="AM63" s="36">
        <f t="shared" si="26"/>
        <v>1</v>
      </c>
      <c r="AN63" s="36">
        <f t="shared" si="26"/>
        <v>1</v>
      </c>
      <c r="AO63" s="36">
        <f t="shared" si="26"/>
        <v>1</v>
      </c>
      <c r="AP63" s="36">
        <f t="shared" si="26"/>
        <v>3</v>
      </c>
      <c r="AQ63" s="36">
        <f t="shared" si="26"/>
        <v>3</v>
      </c>
      <c r="AR63" s="36">
        <f t="shared" si="26"/>
        <v>3</v>
      </c>
      <c r="AS63" s="36">
        <f t="shared" si="26"/>
        <v>1</v>
      </c>
      <c r="AT63" s="36">
        <f t="shared" si="26"/>
        <v>1</v>
      </c>
      <c r="AU63" s="36">
        <f t="shared" si="26"/>
        <v>1</v>
      </c>
      <c r="AV63" s="36">
        <f t="shared" si="26"/>
        <v>1</v>
      </c>
      <c r="AW63" s="36">
        <f t="shared" si="26"/>
        <v>1</v>
      </c>
      <c r="AX63" s="36">
        <f t="shared" si="26"/>
        <v>2</v>
      </c>
      <c r="AY63" s="36">
        <f t="shared" si="26"/>
        <v>5</v>
      </c>
      <c r="AZ63" s="36">
        <f t="shared" si="26"/>
        <v>5</v>
      </c>
      <c r="BA63" s="36">
        <f t="shared" si="26"/>
        <v>3</v>
      </c>
      <c r="BB63" s="36">
        <f t="shared" si="26"/>
        <v>3</v>
      </c>
      <c r="BC63" s="36">
        <f t="shared" si="26"/>
        <v>3</v>
      </c>
      <c r="BD63" s="36">
        <f t="shared" si="26"/>
        <v>2</v>
      </c>
      <c r="BE63" s="36">
        <f t="shared" si="26"/>
        <v>2</v>
      </c>
      <c r="BF63" s="36">
        <f t="shared" si="26"/>
        <v>3</v>
      </c>
      <c r="BG63" s="36">
        <f t="shared" si="26"/>
        <v>4</v>
      </c>
      <c r="BH63" s="36">
        <f t="shared" si="26"/>
        <v>3</v>
      </c>
      <c r="BI63" s="36">
        <f t="shared" si="26"/>
        <v>4</v>
      </c>
      <c r="BJ63" s="36">
        <f t="shared" si="26"/>
        <v>4</v>
      </c>
      <c r="BK63" s="36">
        <f t="shared" si="26"/>
        <v>4</v>
      </c>
      <c r="BL63" s="36">
        <f t="shared" si="26"/>
        <v>5</v>
      </c>
      <c r="BM63" s="36">
        <f t="shared" si="26"/>
        <v>5</v>
      </c>
      <c r="BN63" s="36">
        <f t="shared" ref="BN63:CP63" si="27">SUM(BN58:BN62)</f>
        <v>5</v>
      </c>
      <c r="BO63" s="36">
        <f t="shared" si="27"/>
        <v>5</v>
      </c>
      <c r="BP63" s="36">
        <f t="shared" si="27"/>
        <v>2</v>
      </c>
      <c r="BQ63" s="36">
        <f t="shared" si="27"/>
        <v>3</v>
      </c>
      <c r="BR63" s="36">
        <f t="shared" si="27"/>
        <v>2</v>
      </c>
      <c r="BS63" s="36">
        <f t="shared" si="27"/>
        <v>2</v>
      </c>
      <c r="BT63" s="36">
        <f t="shared" si="27"/>
        <v>3</v>
      </c>
      <c r="BU63" s="36">
        <f t="shared" si="27"/>
        <v>3</v>
      </c>
      <c r="BV63" s="36">
        <f t="shared" si="27"/>
        <v>4</v>
      </c>
      <c r="BW63" s="36">
        <f t="shared" si="27"/>
        <v>2</v>
      </c>
      <c r="BX63" s="36">
        <f t="shared" si="27"/>
        <v>4</v>
      </c>
      <c r="BY63" s="36">
        <f t="shared" si="27"/>
        <v>4</v>
      </c>
      <c r="BZ63" s="36">
        <f t="shared" si="27"/>
        <v>4</v>
      </c>
      <c r="CA63" s="36">
        <f t="shared" si="27"/>
        <v>2</v>
      </c>
      <c r="CB63" s="36">
        <f t="shared" si="27"/>
        <v>2</v>
      </c>
      <c r="CC63" s="36">
        <f t="shared" si="27"/>
        <v>4</v>
      </c>
      <c r="CD63" s="36">
        <f t="shared" si="27"/>
        <v>4</v>
      </c>
      <c r="CE63" s="36">
        <f t="shared" si="27"/>
        <v>2</v>
      </c>
      <c r="CF63" s="36">
        <f t="shared" si="27"/>
        <v>3</v>
      </c>
      <c r="CG63" s="36">
        <f t="shared" si="27"/>
        <v>4</v>
      </c>
      <c r="CH63" s="36">
        <f t="shared" si="27"/>
        <v>5</v>
      </c>
      <c r="CI63" s="36">
        <f t="shared" si="27"/>
        <v>3</v>
      </c>
      <c r="CJ63" s="36">
        <f t="shared" si="27"/>
        <v>2</v>
      </c>
      <c r="CK63" s="36">
        <f t="shared" si="27"/>
        <v>2</v>
      </c>
      <c r="CL63" s="36">
        <f t="shared" si="27"/>
        <v>1</v>
      </c>
      <c r="CM63" s="36">
        <f t="shared" si="27"/>
        <v>1</v>
      </c>
      <c r="CN63" s="36">
        <f t="shared" si="27"/>
        <v>1</v>
      </c>
      <c r="CO63" s="36">
        <f t="shared" si="27"/>
        <v>1</v>
      </c>
      <c r="CP63" s="36">
        <f t="shared" si="27"/>
        <v>1</v>
      </c>
      <c r="CQ63" s="35"/>
      <c r="CR63" s="36">
        <f t="shared" ref="CR63:EB63" si="28">SUM(CR58:CR62)</f>
        <v>2</v>
      </c>
      <c r="CS63" s="36">
        <f t="shared" si="28"/>
        <v>4</v>
      </c>
      <c r="CT63" s="36">
        <f t="shared" si="28"/>
        <v>5</v>
      </c>
      <c r="CU63" s="36">
        <f t="shared" si="28"/>
        <v>5</v>
      </c>
      <c r="CV63" s="36">
        <f t="shared" si="28"/>
        <v>5</v>
      </c>
      <c r="CW63" s="36">
        <f t="shared" si="28"/>
        <v>5</v>
      </c>
      <c r="CX63" s="36">
        <f t="shared" si="28"/>
        <v>4</v>
      </c>
      <c r="CY63" s="36">
        <f t="shared" si="28"/>
        <v>3</v>
      </c>
      <c r="CZ63" s="36">
        <f t="shared" si="28"/>
        <v>4</v>
      </c>
      <c r="DA63" s="36">
        <f t="shared" si="28"/>
        <v>3</v>
      </c>
      <c r="DB63" s="36">
        <f t="shared" si="28"/>
        <v>4</v>
      </c>
      <c r="DC63" s="36">
        <f t="shared" si="28"/>
        <v>4</v>
      </c>
      <c r="DD63" s="36">
        <f t="shared" si="28"/>
        <v>2</v>
      </c>
      <c r="DE63" s="36">
        <f t="shared" si="28"/>
        <v>2</v>
      </c>
      <c r="DF63" s="36">
        <f t="shared" si="28"/>
        <v>2</v>
      </c>
      <c r="DG63" s="36">
        <f t="shared" si="28"/>
        <v>2</v>
      </c>
      <c r="DH63" s="36">
        <f t="shared" si="28"/>
        <v>2</v>
      </c>
      <c r="DI63" s="36">
        <f t="shared" si="28"/>
        <v>2</v>
      </c>
      <c r="DJ63" s="36">
        <f t="shared" si="28"/>
        <v>1</v>
      </c>
      <c r="DK63" s="36">
        <f t="shared" si="28"/>
        <v>1</v>
      </c>
      <c r="DL63" s="36">
        <f t="shared" si="28"/>
        <v>1</v>
      </c>
      <c r="DM63" s="36">
        <f t="shared" si="28"/>
        <v>1</v>
      </c>
      <c r="DN63" s="36">
        <f t="shared" si="28"/>
        <v>1</v>
      </c>
      <c r="DO63" s="36">
        <f t="shared" si="28"/>
        <v>1</v>
      </c>
      <c r="DP63" s="36">
        <f t="shared" si="28"/>
        <v>1</v>
      </c>
      <c r="DQ63" s="36">
        <f t="shared" si="28"/>
        <v>1</v>
      </c>
      <c r="DR63" s="36">
        <f t="shared" si="28"/>
        <v>1</v>
      </c>
      <c r="DS63" s="36">
        <f t="shared" si="28"/>
        <v>1</v>
      </c>
      <c r="DT63" s="36">
        <f t="shared" si="28"/>
        <v>1</v>
      </c>
      <c r="DU63" s="36">
        <f t="shared" si="28"/>
        <v>1</v>
      </c>
      <c r="DV63" s="36">
        <f t="shared" si="28"/>
        <v>1</v>
      </c>
      <c r="DW63" s="36">
        <f t="shared" si="28"/>
        <v>1</v>
      </c>
      <c r="DX63" s="36">
        <f t="shared" si="28"/>
        <v>1</v>
      </c>
      <c r="DY63" s="36">
        <f t="shared" si="28"/>
        <v>1</v>
      </c>
      <c r="DZ63" s="36">
        <f t="shared" si="28"/>
        <v>1</v>
      </c>
      <c r="EA63" s="36">
        <f t="shared" si="28"/>
        <v>1</v>
      </c>
      <c r="EB63" s="36">
        <f t="shared" si="28"/>
        <v>1</v>
      </c>
      <c r="EC63" s="35">
        <f t="shared" ref="EC63:EM63" si="29">SUM(EC61:EC62)</f>
        <v>0</v>
      </c>
      <c r="ED63" s="35">
        <f t="shared" si="29"/>
        <v>0</v>
      </c>
      <c r="EE63" s="35">
        <f t="shared" si="29"/>
        <v>0</v>
      </c>
      <c r="EF63" s="35">
        <f t="shared" si="29"/>
        <v>0</v>
      </c>
      <c r="EG63" s="35">
        <f t="shared" si="29"/>
        <v>0</v>
      </c>
      <c r="EH63" s="35">
        <f t="shared" si="29"/>
        <v>0</v>
      </c>
      <c r="EI63" s="35">
        <f t="shared" si="29"/>
        <v>0</v>
      </c>
      <c r="EJ63" s="35">
        <f t="shared" si="29"/>
        <v>0</v>
      </c>
      <c r="EK63" s="35">
        <f t="shared" si="29"/>
        <v>0</v>
      </c>
      <c r="EL63" s="35">
        <f t="shared" si="29"/>
        <v>0</v>
      </c>
      <c r="EM63" s="35">
        <f t="shared" si="29"/>
        <v>0</v>
      </c>
      <c r="EN63" s="37">
        <v>0</v>
      </c>
      <c r="EO63" s="37">
        <v>0</v>
      </c>
      <c r="EP63" s="37">
        <v>0</v>
      </c>
      <c r="EQ63" s="35">
        <f>SUM(EQ58:EQ62)</f>
        <v>2</v>
      </c>
      <c r="ER63" s="35">
        <f>SUM(ER58:ER62)</f>
        <v>1</v>
      </c>
      <c r="ES63" s="35">
        <f>SUM(ES58:ES62)</f>
        <v>1</v>
      </c>
      <c r="ET63" s="35">
        <f>SUM(ET58:ET62)</f>
        <v>2</v>
      </c>
      <c r="EU63" s="36">
        <f>SUM(EU59:EU62)</f>
        <v>2</v>
      </c>
      <c r="EV63" s="36">
        <f>SUM(EV59:EV62)</f>
        <v>1</v>
      </c>
      <c r="EW63" s="35">
        <f>SUM(EW59:EW62)</f>
        <v>1</v>
      </c>
      <c r="EX63" s="35">
        <v>0</v>
      </c>
      <c r="EY63" s="35">
        <f t="shared" ref="EY63:FF63" si="30">SUM(EY59:EY62)</f>
        <v>1</v>
      </c>
      <c r="EZ63" s="35">
        <f t="shared" si="30"/>
        <v>1</v>
      </c>
      <c r="FA63" s="36">
        <f t="shared" si="30"/>
        <v>1</v>
      </c>
      <c r="FB63" s="36">
        <f t="shared" si="30"/>
        <v>1</v>
      </c>
      <c r="FC63" s="36">
        <f t="shared" si="30"/>
        <v>1</v>
      </c>
      <c r="FD63" s="36">
        <f t="shared" si="30"/>
        <v>1</v>
      </c>
      <c r="FE63" s="36">
        <f t="shared" si="30"/>
        <v>1</v>
      </c>
      <c r="FF63" s="36">
        <f t="shared" si="30"/>
        <v>2</v>
      </c>
      <c r="FG63" s="35"/>
      <c r="FH63" s="35"/>
      <c r="FI63" s="35"/>
      <c r="FJ63" s="35"/>
      <c r="FK63" s="35">
        <f>SUM(FK59:FK62)</f>
        <v>1</v>
      </c>
      <c r="FL63" s="35">
        <f>SUM(FL58:FL62)</f>
        <v>1</v>
      </c>
      <c r="FM63" s="35">
        <f>SUM(FM58:FM62)</f>
        <v>3</v>
      </c>
    </row>
    <row r="64" spans="1:169" ht="15.75" thickTop="1" x14ac:dyDescent="0.25">
      <c r="BZ64"/>
    </row>
    <row r="65" spans="1:169" x14ac:dyDescent="0.25">
      <c r="A65" s="17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</row>
    <row r="66" spans="1:169" x14ac:dyDescent="0.25">
      <c r="A66" t="s">
        <v>40</v>
      </c>
      <c r="B66" s="1">
        <v>2</v>
      </c>
      <c r="C66" s="1">
        <v>2</v>
      </c>
      <c r="D66" s="1">
        <v>1</v>
      </c>
      <c r="E66" s="1">
        <v>1</v>
      </c>
      <c r="F66" s="1">
        <v>2</v>
      </c>
      <c r="G66" s="1">
        <v>2</v>
      </c>
      <c r="H66" s="1">
        <v>2</v>
      </c>
      <c r="I66" s="1">
        <v>1</v>
      </c>
      <c r="J66" s="1">
        <v>1</v>
      </c>
      <c r="K66" s="1">
        <v>1</v>
      </c>
      <c r="L66" s="1">
        <v>2</v>
      </c>
      <c r="M66" s="1">
        <v>4</v>
      </c>
      <c r="N66" s="1">
        <v>3</v>
      </c>
      <c r="O66" s="1">
        <v>4</v>
      </c>
      <c r="P66" s="1">
        <v>3</v>
      </c>
      <c r="Q66" s="1">
        <v>1</v>
      </c>
      <c r="R66" s="1">
        <v>1</v>
      </c>
      <c r="S66" s="1">
        <v>1</v>
      </c>
      <c r="T66" s="1">
        <v>2</v>
      </c>
      <c r="U66" s="1">
        <v>2</v>
      </c>
      <c r="V66" s="1">
        <v>1</v>
      </c>
      <c r="W66" s="1">
        <v>2</v>
      </c>
      <c r="X66" s="1">
        <v>1</v>
      </c>
      <c r="Y66" s="1">
        <v>2</v>
      </c>
      <c r="Z66" s="1">
        <v>2</v>
      </c>
      <c r="AA66" s="1">
        <v>3</v>
      </c>
      <c r="AB66" s="1">
        <v>2</v>
      </c>
      <c r="AC66" s="1">
        <v>1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</v>
      </c>
      <c r="AJ66" s="1">
        <v>1</v>
      </c>
      <c r="AK66" s="1">
        <v>2</v>
      </c>
      <c r="AL66" s="1">
        <v>1</v>
      </c>
      <c r="AM66" s="1">
        <v>1</v>
      </c>
      <c r="AN66" s="1">
        <v>1</v>
      </c>
      <c r="AO66" s="1">
        <v>1</v>
      </c>
      <c r="AP66" s="1">
        <v>3</v>
      </c>
      <c r="AQ66" s="1">
        <v>3</v>
      </c>
      <c r="AR66" s="1">
        <v>3</v>
      </c>
      <c r="AU66" s="1">
        <v>1</v>
      </c>
      <c r="AV66" s="1">
        <v>1</v>
      </c>
      <c r="AW66" s="1">
        <v>1</v>
      </c>
      <c r="AX66" s="1">
        <v>2</v>
      </c>
      <c r="AY66" s="1">
        <v>5</v>
      </c>
      <c r="AZ66" s="1">
        <v>5</v>
      </c>
      <c r="BA66" s="1">
        <v>2</v>
      </c>
      <c r="BB66" s="1">
        <v>2</v>
      </c>
      <c r="BC66" s="1">
        <v>2</v>
      </c>
      <c r="BD66" s="1">
        <v>1</v>
      </c>
      <c r="BF66" s="1">
        <v>2</v>
      </c>
      <c r="BG66" s="1">
        <v>3</v>
      </c>
      <c r="BH66" s="1">
        <v>2</v>
      </c>
      <c r="BI66" s="1">
        <v>3</v>
      </c>
      <c r="BJ66" s="1">
        <v>3</v>
      </c>
      <c r="BK66" s="1">
        <v>4</v>
      </c>
      <c r="BL66" s="1">
        <v>3</v>
      </c>
      <c r="BM66" s="1">
        <v>2</v>
      </c>
      <c r="BN66" s="1">
        <v>2</v>
      </c>
      <c r="BO66" s="1">
        <v>3</v>
      </c>
      <c r="BP66" s="1">
        <v>2</v>
      </c>
      <c r="BQ66" s="1">
        <v>3</v>
      </c>
      <c r="BR66" s="1">
        <v>1</v>
      </c>
      <c r="BS66" s="1">
        <v>1</v>
      </c>
      <c r="BT66" s="1">
        <v>2</v>
      </c>
      <c r="BU66" s="1">
        <v>2</v>
      </c>
      <c r="BV66" s="1">
        <v>3</v>
      </c>
      <c r="BW66" s="1">
        <v>2</v>
      </c>
      <c r="BX66" s="1">
        <v>4</v>
      </c>
      <c r="BY66" s="1">
        <v>4</v>
      </c>
      <c r="BZ66" s="1">
        <v>3</v>
      </c>
      <c r="CA66" s="1">
        <v>2</v>
      </c>
      <c r="CB66" s="1">
        <v>2</v>
      </c>
      <c r="CC66" s="1">
        <v>4</v>
      </c>
      <c r="CD66" s="1">
        <v>4</v>
      </c>
      <c r="CE66" s="1">
        <v>2</v>
      </c>
      <c r="CF66" s="1">
        <v>3</v>
      </c>
      <c r="CG66" s="1">
        <v>3</v>
      </c>
      <c r="CH66" s="1">
        <v>4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N66" s="1">
        <v>1</v>
      </c>
      <c r="CO66" s="1">
        <v>1</v>
      </c>
      <c r="CP66" s="1">
        <v>1</v>
      </c>
      <c r="CR66" s="1">
        <v>2</v>
      </c>
      <c r="CS66" s="1">
        <v>3</v>
      </c>
      <c r="CT66" s="1">
        <v>4</v>
      </c>
      <c r="CU66" s="1">
        <v>4</v>
      </c>
      <c r="CV66" s="1">
        <v>4</v>
      </c>
      <c r="CW66" s="1">
        <v>3</v>
      </c>
      <c r="CX66" s="1">
        <v>1</v>
      </c>
      <c r="CY66" s="1">
        <v>1</v>
      </c>
      <c r="CZ66" s="1">
        <v>2</v>
      </c>
      <c r="DA66" s="1">
        <v>1</v>
      </c>
      <c r="DB66" s="1">
        <v>2</v>
      </c>
      <c r="DC66" s="1">
        <v>3</v>
      </c>
      <c r="DD66" s="1">
        <v>1</v>
      </c>
      <c r="DE66" s="1">
        <v>1</v>
      </c>
      <c r="DF66" s="1">
        <v>1</v>
      </c>
      <c r="DG66" s="1">
        <v>1</v>
      </c>
      <c r="DM66" s="1">
        <v>1</v>
      </c>
      <c r="DN66" s="1">
        <v>1</v>
      </c>
      <c r="DO66" s="1">
        <v>1</v>
      </c>
      <c r="DP66" s="1">
        <v>1</v>
      </c>
      <c r="DQ66" s="1">
        <v>1</v>
      </c>
      <c r="EQ66" s="1">
        <v>2</v>
      </c>
      <c r="ER66" s="1">
        <v>1</v>
      </c>
      <c r="ES66" s="1">
        <v>1</v>
      </c>
      <c r="ET66" s="1">
        <v>2</v>
      </c>
      <c r="EU66" s="1">
        <v>2</v>
      </c>
      <c r="EV66" s="1">
        <v>1</v>
      </c>
      <c r="EW66" s="1">
        <v>1</v>
      </c>
      <c r="EY66" s="1">
        <v>1</v>
      </c>
      <c r="EZ66" s="1">
        <v>1</v>
      </c>
      <c r="FA66" s="1">
        <v>1</v>
      </c>
      <c r="FB66" s="1">
        <v>1</v>
      </c>
      <c r="FC66" s="1">
        <v>1</v>
      </c>
      <c r="FD66" s="1">
        <v>1</v>
      </c>
      <c r="FF66" s="1">
        <v>1</v>
      </c>
      <c r="FK66" s="1">
        <v>1</v>
      </c>
      <c r="FL66" s="1">
        <v>1</v>
      </c>
      <c r="FM66" s="1">
        <v>3</v>
      </c>
    </row>
    <row r="67" spans="1:169" x14ac:dyDescent="0.25">
      <c r="A67" t="s">
        <v>41</v>
      </c>
      <c r="B67" s="1">
        <v>1</v>
      </c>
      <c r="AS67" s="1">
        <v>1</v>
      </c>
      <c r="AT67" s="1">
        <v>1</v>
      </c>
      <c r="BA67" s="1">
        <v>1</v>
      </c>
      <c r="BB67" s="1">
        <v>1</v>
      </c>
      <c r="BC67" s="1">
        <v>1</v>
      </c>
      <c r="BD67" s="1">
        <v>1</v>
      </c>
      <c r="BE67" s="1">
        <v>2</v>
      </c>
      <c r="BF67" s="1">
        <v>1</v>
      </c>
      <c r="BG67" s="1">
        <v>1</v>
      </c>
      <c r="BH67" s="1">
        <v>1</v>
      </c>
      <c r="BI67" s="1">
        <v>1</v>
      </c>
      <c r="BJ67" s="1">
        <v>1</v>
      </c>
      <c r="BL67" s="1">
        <v>2</v>
      </c>
      <c r="BM67" s="1">
        <v>3</v>
      </c>
      <c r="BN67" s="1">
        <v>3</v>
      </c>
      <c r="BO67" s="1">
        <v>2</v>
      </c>
      <c r="BR67" s="1">
        <v>1</v>
      </c>
      <c r="BS67" s="1">
        <v>1</v>
      </c>
      <c r="BT67" s="1">
        <v>1</v>
      </c>
      <c r="BU67" s="1">
        <v>1</v>
      </c>
      <c r="BV67" s="1">
        <v>1</v>
      </c>
      <c r="BZ67" s="1">
        <v>1</v>
      </c>
      <c r="CG67" s="1">
        <v>1</v>
      </c>
      <c r="CH67" s="1">
        <v>1</v>
      </c>
      <c r="CI67" s="1">
        <v>1</v>
      </c>
      <c r="CJ67" s="1">
        <v>1</v>
      </c>
      <c r="CK67" s="1">
        <v>1</v>
      </c>
      <c r="CW67" s="1">
        <v>2</v>
      </c>
      <c r="CX67" s="1">
        <v>3</v>
      </c>
      <c r="CY67" s="1">
        <v>1</v>
      </c>
      <c r="CZ67" s="1">
        <v>1</v>
      </c>
      <c r="DA67" s="1">
        <v>1</v>
      </c>
      <c r="DB67" s="1">
        <v>1</v>
      </c>
      <c r="DH67" s="1">
        <v>1</v>
      </c>
      <c r="DI67" s="1">
        <v>1</v>
      </c>
      <c r="DR67" s="1">
        <v>1</v>
      </c>
      <c r="DS67" s="1">
        <v>1</v>
      </c>
      <c r="DT67" s="1">
        <v>1</v>
      </c>
      <c r="DU67" s="1">
        <v>1</v>
      </c>
      <c r="DV67" s="1">
        <v>1</v>
      </c>
      <c r="DW67" s="1">
        <v>1</v>
      </c>
      <c r="FF67" s="1">
        <v>1</v>
      </c>
    </row>
    <row r="68" spans="1:169" x14ac:dyDescent="0.25">
      <c r="A68" s="10" t="s">
        <v>32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>
        <v>1</v>
      </c>
      <c r="CT68" s="13">
        <v>1</v>
      </c>
      <c r="CU68" s="13">
        <v>1</v>
      </c>
      <c r="CV68" s="13">
        <v>1</v>
      </c>
      <c r="CW68" s="13"/>
      <c r="CX68" s="13"/>
      <c r="CY68" s="13">
        <v>1</v>
      </c>
      <c r="CZ68" s="13">
        <v>1</v>
      </c>
      <c r="DA68" s="13">
        <v>1</v>
      </c>
      <c r="DB68" s="13">
        <v>1</v>
      </c>
      <c r="DC68" s="13">
        <v>1</v>
      </c>
      <c r="DD68" s="13">
        <v>1</v>
      </c>
      <c r="DE68" s="13">
        <v>1</v>
      </c>
      <c r="DF68" s="13">
        <v>1</v>
      </c>
      <c r="DG68" s="13">
        <v>1</v>
      </c>
      <c r="DH68" s="13">
        <v>1</v>
      </c>
      <c r="DI68" s="13">
        <v>1</v>
      </c>
      <c r="DJ68" s="13">
        <v>1</v>
      </c>
      <c r="DK68" s="13">
        <v>1</v>
      </c>
      <c r="DL68" s="13">
        <v>1</v>
      </c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>
        <v>1</v>
      </c>
      <c r="DY68" s="13">
        <v>1</v>
      </c>
      <c r="DZ68" s="13">
        <v>1</v>
      </c>
      <c r="EA68" s="13">
        <v>1</v>
      </c>
      <c r="EB68" s="13">
        <v>1</v>
      </c>
      <c r="EC68" s="13"/>
      <c r="ED68" s="13"/>
      <c r="EE68" s="13"/>
      <c r="EF68" s="13"/>
      <c r="EG68" s="13"/>
      <c r="EH68" s="13"/>
      <c r="EI68" s="13"/>
      <c r="EJ68" s="13"/>
      <c r="EK68" s="13"/>
      <c r="EL68" s="13"/>
    </row>
    <row r="69" spans="1:169" ht="15.75" thickBot="1" x14ac:dyDescent="0.3">
      <c r="A69" s="37" t="s">
        <v>194</v>
      </c>
      <c r="B69" s="35">
        <f t="shared" ref="B69:AG69" si="31">SUM(B66:B68)</f>
        <v>3</v>
      </c>
      <c r="C69" s="35">
        <f t="shared" si="31"/>
        <v>2</v>
      </c>
      <c r="D69" s="35">
        <f t="shared" si="31"/>
        <v>1</v>
      </c>
      <c r="E69" s="35">
        <f t="shared" si="31"/>
        <v>1</v>
      </c>
      <c r="F69" s="35">
        <f t="shared" si="31"/>
        <v>2</v>
      </c>
      <c r="G69" s="35">
        <f t="shared" si="31"/>
        <v>2</v>
      </c>
      <c r="H69" s="35">
        <f t="shared" si="31"/>
        <v>2</v>
      </c>
      <c r="I69" s="35">
        <f t="shared" si="31"/>
        <v>1</v>
      </c>
      <c r="J69" s="35">
        <f t="shared" si="31"/>
        <v>1</v>
      </c>
      <c r="K69" s="35">
        <f t="shared" si="31"/>
        <v>1</v>
      </c>
      <c r="L69" s="35">
        <f t="shared" si="31"/>
        <v>2</v>
      </c>
      <c r="M69" s="35">
        <f t="shared" si="31"/>
        <v>4</v>
      </c>
      <c r="N69" s="35">
        <f t="shared" si="31"/>
        <v>3</v>
      </c>
      <c r="O69" s="35">
        <f t="shared" si="31"/>
        <v>4</v>
      </c>
      <c r="P69" s="35">
        <f t="shared" si="31"/>
        <v>3</v>
      </c>
      <c r="Q69" s="35">
        <f t="shared" si="31"/>
        <v>1</v>
      </c>
      <c r="R69" s="35">
        <f t="shared" si="31"/>
        <v>1</v>
      </c>
      <c r="S69" s="35">
        <f t="shared" si="31"/>
        <v>1</v>
      </c>
      <c r="T69" s="35">
        <f t="shared" si="31"/>
        <v>2</v>
      </c>
      <c r="U69" s="35">
        <f t="shared" si="31"/>
        <v>2</v>
      </c>
      <c r="V69" s="35">
        <f t="shared" si="31"/>
        <v>1</v>
      </c>
      <c r="W69" s="35">
        <f t="shared" si="31"/>
        <v>2</v>
      </c>
      <c r="X69" s="35">
        <f t="shared" si="31"/>
        <v>1</v>
      </c>
      <c r="Y69" s="35">
        <f t="shared" si="31"/>
        <v>2</v>
      </c>
      <c r="Z69" s="35">
        <f t="shared" si="31"/>
        <v>2</v>
      </c>
      <c r="AA69" s="35">
        <f t="shared" si="31"/>
        <v>3</v>
      </c>
      <c r="AB69" s="35">
        <f t="shared" si="31"/>
        <v>2</v>
      </c>
      <c r="AC69" s="35">
        <f t="shared" si="31"/>
        <v>1</v>
      </c>
      <c r="AD69" s="35">
        <f t="shared" si="31"/>
        <v>1</v>
      </c>
      <c r="AE69" s="35">
        <f t="shared" si="31"/>
        <v>1</v>
      </c>
      <c r="AF69" s="35">
        <f t="shared" si="31"/>
        <v>1</v>
      </c>
      <c r="AG69" s="35">
        <f t="shared" si="31"/>
        <v>1</v>
      </c>
      <c r="AH69" s="35">
        <f t="shared" ref="AH69:BM69" si="32">SUM(AH66:AH68)</f>
        <v>1</v>
      </c>
      <c r="AI69" s="35">
        <f t="shared" si="32"/>
        <v>1</v>
      </c>
      <c r="AJ69" s="35">
        <f t="shared" si="32"/>
        <v>1</v>
      </c>
      <c r="AK69" s="35">
        <f t="shared" si="32"/>
        <v>2</v>
      </c>
      <c r="AL69" s="35">
        <f t="shared" si="32"/>
        <v>1</v>
      </c>
      <c r="AM69" s="35">
        <f t="shared" si="32"/>
        <v>1</v>
      </c>
      <c r="AN69" s="35">
        <f t="shared" si="32"/>
        <v>1</v>
      </c>
      <c r="AO69" s="35">
        <f t="shared" si="32"/>
        <v>1</v>
      </c>
      <c r="AP69" s="35">
        <f t="shared" si="32"/>
        <v>3</v>
      </c>
      <c r="AQ69" s="35">
        <f t="shared" si="32"/>
        <v>3</v>
      </c>
      <c r="AR69" s="35">
        <f t="shared" si="32"/>
        <v>3</v>
      </c>
      <c r="AS69" s="35">
        <f t="shared" si="32"/>
        <v>1</v>
      </c>
      <c r="AT69" s="35">
        <f t="shared" si="32"/>
        <v>1</v>
      </c>
      <c r="AU69" s="35">
        <f t="shared" si="32"/>
        <v>1</v>
      </c>
      <c r="AV69" s="35">
        <f t="shared" si="32"/>
        <v>1</v>
      </c>
      <c r="AW69" s="35">
        <f t="shared" si="32"/>
        <v>1</v>
      </c>
      <c r="AX69" s="35">
        <f t="shared" si="32"/>
        <v>2</v>
      </c>
      <c r="AY69" s="35">
        <f t="shared" si="32"/>
        <v>5</v>
      </c>
      <c r="AZ69" s="35">
        <f t="shared" si="32"/>
        <v>5</v>
      </c>
      <c r="BA69" s="35">
        <f t="shared" si="32"/>
        <v>3</v>
      </c>
      <c r="BB69" s="35">
        <f t="shared" si="32"/>
        <v>3</v>
      </c>
      <c r="BC69" s="35">
        <f t="shared" si="32"/>
        <v>3</v>
      </c>
      <c r="BD69" s="35">
        <f t="shared" si="32"/>
        <v>2</v>
      </c>
      <c r="BE69" s="35">
        <f t="shared" si="32"/>
        <v>2</v>
      </c>
      <c r="BF69" s="35">
        <f t="shared" si="32"/>
        <v>3</v>
      </c>
      <c r="BG69" s="35">
        <f t="shared" si="32"/>
        <v>4</v>
      </c>
      <c r="BH69" s="35">
        <f t="shared" si="32"/>
        <v>3</v>
      </c>
      <c r="BI69" s="35">
        <f t="shared" si="32"/>
        <v>4</v>
      </c>
      <c r="BJ69" s="35">
        <f t="shared" si="32"/>
        <v>4</v>
      </c>
      <c r="BK69" s="35">
        <f t="shared" si="32"/>
        <v>4</v>
      </c>
      <c r="BL69" s="35">
        <f t="shared" si="32"/>
        <v>5</v>
      </c>
      <c r="BM69" s="35">
        <f t="shared" si="32"/>
        <v>5</v>
      </c>
      <c r="BN69" s="35">
        <f t="shared" ref="BN69:CP69" si="33">SUM(BN66:BN68)</f>
        <v>5</v>
      </c>
      <c r="BO69" s="35">
        <f t="shared" si="33"/>
        <v>5</v>
      </c>
      <c r="BP69" s="35">
        <f t="shared" si="33"/>
        <v>2</v>
      </c>
      <c r="BQ69" s="35">
        <f t="shared" si="33"/>
        <v>3</v>
      </c>
      <c r="BR69" s="35">
        <f t="shared" si="33"/>
        <v>2</v>
      </c>
      <c r="BS69" s="35">
        <f t="shared" si="33"/>
        <v>2</v>
      </c>
      <c r="BT69" s="35">
        <f t="shared" si="33"/>
        <v>3</v>
      </c>
      <c r="BU69" s="35">
        <f t="shared" si="33"/>
        <v>3</v>
      </c>
      <c r="BV69" s="35">
        <f t="shared" si="33"/>
        <v>4</v>
      </c>
      <c r="BW69" s="35">
        <f t="shared" si="33"/>
        <v>2</v>
      </c>
      <c r="BX69" s="35">
        <f t="shared" si="33"/>
        <v>4</v>
      </c>
      <c r="BY69" s="35">
        <f t="shared" si="33"/>
        <v>4</v>
      </c>
      <c r="BZ69" s="35">
        <f t="shared" si="33"/>
        <v>4</v>
      </c>
      <c r="CA69" s="35">
        <f t="shared" si="33"/>
        <v>2</v>
      </c>
      <c r="CB69" s="35">
        <f t="shared" si="33"/>
        <v>2</v>
      </c>
      <c r="CC69" s="35">
        <f t="shared" si="33"/>
        <v>4</v>
      </c>
      <c r="CD69" s="35">
        <f t="shared" si="33"/>
        <v>4</v>
      </c>
      <c r="CE69" s="35">
        <f t="shared" si="33"/>
        <v>2</v>
      </c>
      <c r="CF69" s="35">
        <f t="shared" si="33"/>
        <v>3</v>
      </c>
      <c r="CG69" s="35">
        <f t="shared" si="33"/>
        <v>4</v>
      </c>
      <c r="CH69" s="35">
        <f t="shared" si="33"/>
        <v>5</v>
      </c>
      <c r="CI69" s="35">
        <f t="shared" si="33"/>
        <v>3</v>
      </c>
      <c r="CJ69" s="35">
        <f t="shared" si="33"/>
        <v>2</v>
      </c>
      <c r="CK69" s="35">
        <f t="shared" si="33"/>
        <v>2</v>
      </c>
      <c r="CL69" s="35">
        <f t="shared" si="33"/>
        <v>1</v>
      </c>
      <c r="CM69" s="35">
        <f t="shared" si="33"/>
        <v>1</v>
      </c>
      <c r="CN69" s="35">
        <f t="shared" si="33"/>
        <v>1</v>
      </c>
      <c r="CO69" s="35">
        <f t="shared" si="33"/>
        <v>1</v>
      </c>
      <c r="CP69" s="35">
        <f t="shared" si="33"/>
        <v>1</v>
      </c>
      <c r="CQ69" s="35"/>
      <c r="CR69" s="35">
        <f t="shared" ref="CR69:EB69" si="34">SUM(CR66:CR68)</f>
        <v>2</v>
      </c>
      <c r="CS69" s="35">
        <f t="shared" si="34"/>
        <v>4</v>
      </c>
      <c r="CT69" s="35">
        <f t="shared" si="34"/>
        <v>5</v>
      </c>
      <c r="CU69" s="35">
        <f t="shared" si="34"/>
        <v>5</v>
      </c>
      <c r="CV69" s="35">
        <f t="shared" si="34"/>
        <v>5</v>
      </c>
      <c r="CW69" s="35">
        <f t="shared" si="34"/>
        <v>5</v>
      </c>
      <c r="CX69" s="35">
        <f t="shared" si="34"/>
        <v>4</v>
      </c>
      <c r="CY69" s="35">
        <f t="shared" si="34"/>
        <v>3</v>
      </c>
      <c r="CZ69" s="35">
        <f t="shared" si="34"/>
        <v>4</v>
      </c>
      <c r="DA69" s="35">
        <f t="shared" si="34"/>
        <v>3</v>
      </c>
      <c r="DB69" s="35">
        <f t="shared" si="34"/>
        <v>4</v>
      </c>
      <c r="DC69" s="35">
        <f t="shared" si="34"/>
        <v>4</v>
      </c>
      <c r="DD69" s="35">
        <f t="shared" si="34"/>
        <v>2</v>
      </c>
      <c r="DE69" s="35">
        <f t="shared" si="34"/>
        <v>2</v>
      </c>
      <c r="DF69" s="35">
        <f t="shared" si="34"/>
        <v>2</v>
      </c>
      <c r="DG69" s="35">
        <f t="shared" si="34"/>
        <v>2</v>
      </c>
      <c r="DH69" s="35">
        <f t="shared" si="34"/>
        <v>2</v>
      </c>
      <c r="DI69" s="35">
        <f t="shared" si="34"/>
        <v>2</v>
      </c>
      <c r="DJ69" s="35">
        <f t="shared" si="34"/>
        <v>1</v>
      </c>
      <c r="DK69" s="35">
        <f t="shared" si="34"/>
        <v>1</v>
      </c>
      <c r="DL69" s="35">
        <f t="shared" si="34"/>
        <v>1</v>
      </c>
      <c r="DM69" s="35">
        <f t="shared" si="34"/>
        <v>1</v>
      </c>
      <c r="DN69" s="35">
        <f t="shared" si="34"/>
        <v>1</v>
      </c>
      <c r="DO69" s="35">
        <f t="shared" si="34"/>
        <v>1</v>
      </c>
      <c r="DP69" s="35">
        <f t="shared" si="34"/>
        <v>1</v>
      </c>
      <c r="DQ69" s="35">
        <f t="shared" si="34"/>
        <v>1</v>
      </c>
      <c r="DR69" s="35">
        <f t="shared" si="34"/>
        <v>1</v>
      </c>
      <c r="DS69" s="35">
        <f t="shared" si="34"/>
        <v>1</v>
      </c>
      <c r="DT69" s="35">
        <f t="shared" si="34"/>
        <v>1</v>
      </c>
      <c r="DU69" s="35">
        <f t="shared" si="34"/>
        <v>1</v>
      </c>
      <c r="DV69" s="35">
        <f t="shared" si="34"/>
        <v>1</v>
      </c>
      <c r="DW69" s="35">
        <f t="shared" si="34"/>
        <v>1</v>
      </c>
      <c r="DX69" s="35">
        <f t="shared" si="34"/>
        <v>1</v>
      </c>
      <c r="DY69" s="35">
        <f t="shared" si="34"/>
        <v>1</v>
      </c>
      <c r="DZ69" s="35">
        <f t="shared" si="34"/>
        <v>1</v>
      </c>
      <c r="EA69" s="35">
        <f t="shared" si="34"/>
        <v>1</v>
      </c>
      <c r="EB69" s="35">
        <f t="shared" si="34"/>
        <v>1</v>
      </c>
      <c r="EC69" s="35">
        <f t="shared" ref="EC69:EM69" si="35">SUM(EC67:EC68)</f>
        <v>0</v>
      </c>
      <c r="ED69" s="35">
        <f t="shared" si="35"/>
        <v>0</v>
      </c>
      <c r="EE69" s="35">
        <f t="shared" si="35"/>
        <v>0</v>
      </c>
      <c r="EF69" s="35">
        <f t="shared" si="35"/>
        <v>0</v>
      </c>
      <c r="EG69" s="35">
        <f t="shared" si="35"/>
        <v>0</v>
      </c>
      <c r="EH69" s="35">
        <f t="shared" si="35"/>
        <v>0</v>
      </c>
      <c r="EI69" s="35">
        <f t="shared" si="35"/>
        <v>0</v>
      </c>
      <c r="EJ69" s="35">
        <f t="shared" si="35"/>
        <v>0</v>
      </c>
      <c r="EK69" s="35">
        <f t="shared" si="35"/>
        <v>0</v>
      </c>
      <c r="EL69" s="35">
        <f t="shared" si="35"/>
        <v>0</v>
      </c>
      <c r="EM69" s="35">
        <f t="shared" si="35"/>
        <v>0</v>
      </c>
      <c r="EN69" s="35">
        <f t="shared" ref="EN69" si="36">SUM(EN67:EN68)</f>
        <v>0</v>
      </c>
      <c r="EO69" s="35">
        <f t="shared" ref="EO69" si="37">SUM(EO67:EO68)</f>
        <v>0</v>
      </c>
      <c r="EP69" s="35">
        <f t="shared" ref="EP69" si="38">SUM(EP67:EP68)</f>
        <v>0</v>
      </c>
      <c r="EQ69" s="36">
        <f t="shared" ref="EQ69:EW69" si="39">SUM(EQ66:EQ68)</f>
        <v>2</v>
      </c>
      <c r="ER69" s="36">
        <f t="shared" si="39"/>
        <v>1</v>
      </c>
      <c r="ES69" s="35">
        <f t="shared" si="39"/>
        <v>1</v>
      </c>
      <c r="ET69" s="35">
        <f t="shared" si="39"/>
        <v>2</v>
      </c>
      <c r="EU69" s="36">
        <f t="shared" si="39"/>
        <v>2</v>
      </c>
      <c r="EV69" s="36">
        <f t="shared" si="39"/>
        <v>1</v>
      </c>
      <c r="EW69" s="36">
        <f t="shared" si="39"/>
        <v>1</v>
      </c>
      <c r="EX69" s="35">
        <v>0</v>
      </c>
      <c r="EY69" s="36">
        <f t="shared" ref="EY69:FD69" si="40">SUM(EY66:EY68)</f>
        <v>1</v>
      </c>
      <c r="EZ69" s="36">
        <f t="shared" si="40"/>
        <v>1</v>
      </c>
      <c r="FA69" s="36">
        <f t="shared" si="40"/>
        <v>1</v>
      </c>
      <c r="FB69" s="36">
        <f t="shared" si="40"/>
        <v>1</v>
      </c>
      <c r="FC69" s="36">
        <f t="shared" si="40"/>
        <v>1</v>
      </c>
      <c r="FD69" s="36">
        <f t="shared" si="40"/>
        <v>1</v>
      </c>
      <c r="FE69" s="35"/>
      <c r="FF69" s="35">
        <f>SUM(FF66:FF68)</f>
        <v>2</v>
      </c>
      <c r="FG69" s="35"/>
      <c r="FH69" s="35"/>
      <c r="FI69" s="35"/>
      <c r="FJ69" s="35"/>
      <c r="FK69" s="35">
        <f>SUM(FK66:FK68)</f>
        <v>1</v>
      </c>
      <c r="FL69" s="35">
        <f>SUM(FL66:FL68)</f>
        <v>1</v>
      </c>
      <c r="FM69" s="35">
        <f>SUM(FM66:FM68)</f>
        <v>3</v>
      </c>
    </row>
    <row r="70" spans="1:169" ht="15.75" thickTop="1" x14ac:dyDescent="0.25"/>
    <row r="71" spans="1:169" x14ac:dyDescent="0.25">
      <c r="A71" s="17" t="s">
        <v>196</v>
      </c>
    </row>
    <row r="72" spans="1:169" x14ac:dyDescent="0.25">
      <c r="A72" t="s">
        <v>197</v>
      </c>
      <c r="B72" s="1">
        <v>3</v>
      </c>
      <c r="C72" s="1">
        <v>2</v>
      </c>
      <c r="D72" s="1">
        <v>1</v>
      </c>
      <c r="E72" s="1">
        <v>1</v>
      </c>
      <c r="F72" s="1">
        <v>2</v>
      </c>
      <c r="G72" s="1">
        <v>2</v>
      </c>
      <c r="H72" s="1">
        <v>2</v>
      </c>
      <c r="I72" s="1">
        <v>1</v>
      </c>
      <c r="J72" s="1">
        <v>1</v>
      </c>
      <c r="K72" s="1">
        <v>1</v>
      </c>
      <c r="L72" s="1">
        <v>2</v>
      </c>
      <c r="M72" s="1">
        <v>4</v>
      </c>
      <c r="N72" s="1">
        <v>3</v>
      </c>
      <c r="O72" s="1">
        <v>4</v>
      </c>
      <c r="P72" s="1">
        <v>3</v>
      </c>
      <c r="Q72" s="1">
        <v>1</v>
      </c>
      <c r="R72" s="1">
        <v>1</v>
      </c>
      <c r="S72" s="1">
        <v>1</v>
      </c>
      <c r="T72" s="1">
        <v>2</v>
      </c>
      <c r="U72" s="1">
        <v>2</v>
      </c>
      <c r="V72" s="1">
        <v>1</v>
      </c>
      <c r="W72" s="1">
        <v>2</v>
      </c>
      <c r="X72" s="1">
        <v>1</v>
      </c>
      <c r="Y72" s="1">
        <v>2</v>
      </c>
      <c r="Z72" s="1">
        <v>2</v>
      </c>
      <c r="AA72" s="1">
        <v>3</v>
      </c>
      <c r="AB72" s="1">
        <v>2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2</v>
      </c>
      <c r="AL72" s="1">
        <v>1</v>
      </c>
      <c r="AM72" s="1">
        <v>1</v>
      </c>
      <c r="AN72" s="1">
        <v>1</v>
      </c>
      <c r="AO72" s="1">
        <v>1</v>
      </c>
      <c r="AP72" s="1">
        <v>3</v>
      </c>
      <c r="AQ72" s="1">
        <v>3</v>
      </c>
      <c r="AR72" s="1">
        <v>3</v>
      </c>
      <c r="AS72" s="1">
        <v>1</v>
      </c>
      <c r="AT72" s="1">
        <v>1</v>
      </c>
      <c r="AU72" s="1">
        <v>1</v>
      </c>
      <c r="AV72" s="1">
        <v>1</v>
      </c>
      <c r="AW72" s="1">
        <v>1</v>
      </c>
      <c r="AX72" s="1">
        <v>2</v>
      </c>
      <c r="AY72" s="1">
        <v>5</v>
      </c>
      <c r="AZ72" s="1">
        <v>5</v>
      </c>
      <c r="BA72" s="1">
        <v>3</v>
      </c>
      <c r="BB72" s="1">
        <v>3</v>
      </c>
      <c r="BC72" s="1">
        <v>3</v>
      </c>
      <c r="BD72" s="1">
        <v>2</v>
      </c>
      <c r="BE72" s="1">
        <v>2</v>
      </c>
      <c r="BF72" s="1">
        <v>3</v>
      </c>
      <c r="BG72" s="1">
        <v>4</v>
      </c>
      <c r="BH72" s="1">
        <v>3</v>
      </c>
      <c r="BI72" s="1">
        <v>4</v>
      </c>
      <c r="BJ72" s="1">
        <v>4</v>
      </c>
      <c r="BK72" s="1">
        <v>4</v>
      </c>
      <c r="BL72" s="1">
        <v>5</v>
      </c>
      <c r="BM72" s="1">
        <v>5</v>
      </c>
      <c r="BN72" s="1">
        <v>5</v>
      </c>
      <c r="BO72" s="1">
        <v>5</v>
      </c>
      <c r="BP72" s="1">
        <v>2</v>
      </c>
      <c r="BQ72" s="1">
        <v>2</v>
      </c>
      <c r="BR72" s="1">
        <v>2</v>
      </c>
      <c r="BS72" s="1">
        <v>1</v>
      </c>
      <c r="BT72" s="1">
        <v>2</v>
      </c>
      <c r="BU72" s="1">
        <v>3</v>
      </c>
      <c r="BV72" s="1">
        <v>4</v>
      </c>
      <c r="BW72" s="1">
        <v>2</v>
      </c>
      <c r="BX72" s="1">
        <v>4</v>
      </c>
      <c r="BY72" s="1">
        <v>4</v>
      </c>
      <c r="BZ72" s="1">
        <v>4</v>
      </c>
      <c r="CA72" s="1">
        <v>2</v>
      </c>
      <c r="CB72" s="1">
        <v>2</v>
      </c>
      <c r="CC72" s="1">
        <v>4</v>
      </c>
      <c r="CD72" s="1">
        <v>4</v>
      </c>
      <c r="CE72" s="1">
        <v>2</v>
      </c>
      <c r="CF72" s="1">
        <v>3</v>
      </c>
      <c r="CG72" s="1">
        <v>4</v>
      </c>
      <c r="CH72" s="1">
        <v>5</v>
      </c>
      <c r="CI72" s="1">
        <v>3</v>
      </c>
      <c r="CJ72" s="1">
        <v>2</v>
      </c>
      <c r="CK72" s="1">
        <v>2</v>
      </c>
      <c r="CL72" s="1">
        <v>1</v>
      </c>
      <c r="CM72" s="1">
        <v>1</v>
      </c>
      <c r="CN72" s="1">
        <v>1</v>
      </c>
      <c r="CO72" s="1">
        <v>1</v>
      </c>
      <c r="CP72" s="1">
        <v>1</v>
      </c>
      <c r="CR72" s="1">
        <v>2</v>
      </c>
      <c r="CS72" s="1">
        <v>4</v>
      </c>
      <c r="CT72" s="1">
        <v>5</v>
      </c>
      <c r="CU72" s="1">
        <v>5</v>
      </c>
      <c r="CV72" s="1">
        <v>5</v>
      </c>
      <c r="CW72" s="1">
        <v>5</v>
      </c>
      <c r="CX72" s="1">
        <v>4</v>
      </c>
      <c r="CY72" s="1">
        <v>3</v>
      </c>
      <c r="CZ72" s="1">
        <v>4</v>
      </c>
      <c r="DA72" s="1">
        <v>3</v>
      </c>
      <c r="DB72" s="1">
        <v>4</v>
      </c>
      <c r="DC72" s="1">
        <v>4</v>
      </c>
      <c r="DD72" s="1">
        <v>2</v>
      </c>
      <c r="DE72" s="1">
        <v>2</v>
      </c>
      <c r="DF72" s="1">
        <v>2</v>
      </c>
      <c r="DG72" s="1">
        <v>2</v>
      </c>
      <c r="DH72" s="1">
        <v>2</v>
      </c>
      <c r="DI72" s="1">
        <v>2</v>
      </c>
      <c r="DJ72" s="1">
        <v>1</v>
      </c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R72" s="1">
        <v>1</v>
      </c>
      <c r="DS72" s="1">
        <v>1</v>
      </c>
      <c r="DT72" s="1">
        <v>1</v>
      </c>
      <c r="DU72" s="1">
        <v>1</v>
      </c>
      <c r="DV72" s="1">
        <v>1</v>
      </c>
      <c r="DW72" s="1">
        <v>1</v>
      </c>
      <c r="DX72" s="1">
        <v>1</v>
      </c>
      <c r="DY72" s="1">
        <v>1</v>
      </c>
      <c r="DZ72" s="1">
        <v>1</v>
      </c>
      <c r="EA72" s="1">
        <v>1</v>
      </c>
      <c r="EB72" s="1">
        <v>1</v>
      </c>
      <c r="EQ72" s="1">
        <v>2</v>
      </c>
      <c r="ER72" s="1">
        <v>1</v>
      </c>
      <c r="ES72" s="1">
        <v>1</v>
      </c>
      <c r="ET72" s="1">
        <v>2</v>
      </c>
      <c r="EU72" s="1">
        <v>2</v>
      </c>
      <c r="EV72" s="1">
        <v>1</v>
      </c>
      <c r="EW72" s="1">
        <v>1</v>
      </c>
      <c r="EY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2</v>
      </c>
      <c r="FK72" s="1">
        <v>1</v>
      </c>
      <c r="FL72" s="1">
        <v>1</v>
      </c>
      <c r="FM72" s="1">
        <v>3</v>
      </c>
    </row>
    <row r="73" spans="1:169" x14ac:dyDescent="0.25">
      <c r="A73" t="s">
        <v>198</v>
      </c>
    </row>
    <row r="74" spans="1:169" x14ac:dyDescent="0.25">
      <c r="A74" t="s">
        <v>199</v>
      </c>
      <c r="BQ74" s="1">
        <v>1</v>
      </c>
    </row>
    <row r="75" spans="1:169" ht="15.75" thickBot="1" x14ac:dyDescent="0.3">
      <c r="A75" s="37" t="s">
        <v>194</v>
      </c>
      <c r="B75" s="35">
        <f>SUM(B72:B74)</f>
        <v>3</v>
      </c>
      <c r="C75" s="35">
        <f t="shared" ref="C75:BN75" si="41">SUM(C72:C74)</f>
        <v>2</v>
      </c>
      <c r="D75" s="35">
        <f t="shared" si="41"/>
        <v>1</v>
      </c>
      <c r="E75" s="35">
        <f t="shared" si="41"/>
        <v>1</v>
      </c>
      <c r="F75" s="35">
        <f t="shared" si="41"/>
        <v>2</v>
      </c>
      <c r="G75" s="35">
        <f t="shared" si="41"/>
        <v>2</v>
      </c>
      <c r="H75" s="35">
        <f t="shared" si="41"/>
        <v>2</v>
      </c>
      <c r="I75" s="35">
        <f t="shared" si="41"/>
        <v>1</v>
      </c>
      <c r="J75" s="35">
        <f t="shared" si="41"/>
        <v>1</v>
      </c>
      <c r="K75" s="35">
        <f t="shared" si="41"/>
        <v>1</v>
      </c>
      <c r="L75" s="35">
        <f t="shared" si="41"/>
        <v>2</v>
      </c>
      <c r="M75" s="35">
        <f t="shared" si="41"/>
        <v>4</v>
      </c>
      <c r="N75" s="35">
        <f t="shared" si="41"/>
        <v>3</v>
      </c>
      <c r="O75" s="35">
        <f t="shared" si="41"/>
        <v>4</v>
      </c>
      <c r="P75" s="35">
        <f t="shared" si="41"/>
        <v>3</v>
      </c>
      <c r="Q75" s="35">
        <f t="shared" si="41"/>
        <v>1</v>
      </c>
      <c r="R75" s="35">
        <f t="shared" si="41"/>
        <v>1</v>
      </c>
      <c r="S75" s="35">
        <f t="shared" si="41"/>
        <v>1</v>
      </c>
      <c r="T75" s="35">
        <f t="shared" si="41"/>
        <v>2</v>
      </c>
      <c r="U75" s="35">
        <f t="shared" si="41"/>
        <v>2</v>
      </c>
      <c r="V75" s="35">
        <f t="shared" si="41"/>
        <v>1</v>
      </c>
      <c r="W75" s="35">
        <f t="shared" si="41"/>
        <v>2</v>
      </c>
      <c r="X75" s="35">
        <f t="shared" si="41"/>
        <v>1</v>
      </c>
      <c r="Y75" s="35">
        <f t="shared" si="41"/>
        <v>2</v>
      </c>
      <c r="Z75" s="35">
        <f t="shared" si="41"/>
        <v>2</v>
      </c>
      <c r="AA75" s="35">
        <f t="shared" si="41"/>
        <v>3</v>
      </c>
      <c r="AB75" s="35">
        <f t="shared" si="41"/>
        <v>2</v>
      </c>
      <c r="AC75" s="35">
        <f t="shared" si="41"/>
        <v>1</v>
      </c>
      <c r="AD75" s="35">
        <f t="shared" si="41"/>
        <v>1</v>
      </c>
      <c r="AE75" s="35">
        <f t="shared" si="41"/>
        <v>1</v>
      </c>
      <c r="AF75" s="35">
        <f t="shared" si="41"/>
        <v>1</v>
      </c>
      <c r="AG75" s="35">
        <f t="shared" si="41"/>
        <v>1</v>
      </c>
      <c r="AH75" s="35">
        <f t="shared" si="41"/>
        <v>1</v>
      </c>
      <c r="AI75" s="35">
        <f t="shared" si="41"/>
        <v>1</v>
      </c>
      <c r="AJ75" s="35">
        <f t="shared" si="41"/>
        <v>1</v>
      </c>
      <c r="AK75" s="35">
        <f t="shared" si="41"/>
        <v>2</v>
      </c>
      <c r="AL75" s="35">
        <f t="shared" si="41"/>
        <v>1</v>
      </c>
      <c r="AM75" s="35">
        <f t="shared" si="41"/>
        <v>1</v>
      </c>
      <c r="AN75" s="35">
        <f t="shared" si="41"/>
        <v>1</v>
      </c>
      <c r="AO75" s="35">
        <f t="shared" si="41"/>
        <v>1</v>
      </c>
      <c r="AP75" s="35">
        <f t="shared" si="41"/>
        <v>3</v>
      </c>
      <c r="AQ75" s="35">
        <f t="shared" si="41"/>
        <v>3</v>
      </c>
      <c r="AR75" s="35">
        <f t="shared" si="41"/>
        <v>3</v>
      </c>
      <c r="AS75" s="35">
        <f t="shared" si="41"/>
        <v>1</v>
      </c>
      <c r="AT75" s="35">
        <f t="shared" si="41"/>
        <v>1</v>
      </c>
      <c r="AU75" s="35">
        <f t="shared" si="41"/>
        <v>1</v>
      </c>
      <c r="AV75" s="35">
        <f t="shared" si="41"/>
        <v>1</v>
      </c>
      <c r="AW75" s="35">
        <f t="shared" si="41"/>
        <v>1</v>
      </c>
      <c r="AX75" s="35">
        <f t="shared" si="41"/>
        <v>2</v>
      </c>
      <c r="AY75" s="35">
        <f t="shared" si="41"/>
        <v>5</v>
      </c>
      <c r="AZ75" s="35">
        <f t="shared" si="41"/>
        <v>5</v>
      </c>
      <c r="BA75" s="35">
        <f t="shared" si="41"/>
        <v>3</v>
      </c>
      <c r="BB75" s="35">
        <f t="shared" si="41"/>
        <v>3</v>
      </c>
      <c r="BC75" s="35">
        <f t="shared" si="41"/>
        <v>3</v>
      </c>
      <c r="BD75" s="35">
        <f t="shared" si="41"/>
        <v>2</v>
      </c>
      <c r="BE75" s="35">
        <f t="shared" si="41"/>
        <v>2</v>
      </c>
      <c r="BF75" s="35">
        <f t="shared" si="41"/>
        <v>3</v>
      </c>
      <c r="BG75" s="35">
        <f t="shared" si="41"/>
        <v>4</v>
      </c>
      <c r="BH75" s="35">
        <f t="shared" si="41"/>
        <v>3</v>
      </c>
      <c r="BI75" s="35">
        <f t="shared" si="41"/>
        <v>4</v>
      </c>
      <c r="BJ75" s="35">
        <f t="shared" si="41"/>
        <v>4</v>
      </c>
      <c r="BK75" s="35">
        <f t="shared" si="41"/>
        <v>4</v>
      </c>
      <c r="BL75" s="35">
        <f t="shared" si="41"/>
        <v>5</v>
      </c>
      <c r="BM75" s="35">
        <f t="shared" si="41"/>
        <v>5</v>
      </c>
      <c r="BN75" s="35">
        <f t="shared" si="41"/>
        <v>5</v>
      </c>
      <c r="BO75" s="35">
        <f t="shared" ref="BO75:BP75" si="42">SUM(BO72:BO74)</f>
        <v>5</v>
      </c>
      <c r="BP75" s="35">
        <f t="shared" si="42"/>
        <v>2</v>
      </c>
      <c r="BQ75" s="35">
        <f>SUM(BQ72:BQ74)</f>
        <v>3</v>
      </c>
      <c r="BR75" s="35">
        <f t="shared" ref="BR75:CT75" si="43">SUM(BR72:BR74)</f>
        <v>2</v>
      </c>
      <c r="BS75" s="35">
        <f t="shared" si="43"/>
        <v>1</v>
      </c>
      <c r="BT75" s="35">
        <f t="shared" si="43"/>
        <v>2</v>
      </c>
      <c r="BU75" s="35">
        <f t="shared" si="43"/>
        <v>3</v>
      </c>
      <c r="BV75" s="35">
        <f t="shared" si="43"/>
        <v>4</v>
      </c>
      <c r="BW75" s="35">
        <f t="shared" si="43"/>
        <v>2</v>
      </c>
      <c r="BX75" s="35">
        <f t="shared" si="43"/>
        <v>4</v>
      </c>
      <c r="BY75" s="35">
        <f t="shared" si="43"/>
        <v>4</v>
      </c>
      <c r="BZ75" s="35">
        <f t="shared" si="43"/>
        <v>4</v>
      </c>
      <c r="CA75" s="35">
        <f t="shared" si="43"/>
        <v>2</v>
      </c>
      <c r="CB75" s="35">
        <f t="shared" si="43"/>
        <v>2</v>
      </c>
      <c r="CC75" s="35">
        <f t="shared" si="43"/>
        <v>4</v>
      </c>
      <c r="CD75" s="35">
        <f t="shared" si="43"/>
        <v>4</v>
      </c>
      <c r="CE75" s="35">
        <f t="shared" si="43"/>
        <v>2</v>
      </c>
      <c r="CF75" s="35">
        <f t="shared" si="43"/>
        <v>3</v>
      </c>
      <c r="CG75" s="35">
        <f t="shared" si="43"/>
        <v>4</v>
      </c>
      <c r="CH75" s="35">
        <f t="shared" si="43"/>
        <v>5</v>
      </c>
      <c r="CI75" s="35">
        <f t="shared" si="43"/>
        <v>3</v>
      </c>
      <c r="CJ75" s="35">
        <f t="shared" si="43"/>
        <v>2</v>
      </c>
      <c r="CK75" s="35">
        <f t="shared" si="43"/>
        <v>2</v>
      </c>
      <c r="CL75" s="35">
        <f t="shared" si="43"/>
        <v>1</v>
      </c>
      <c r="CM75" s="35">
        <f t="shared" si="43"/>
        <v>1</v>
      </c>
      <c r="CN75" s="35">
        <f t="shared" si="43"/>
        <v>1</v>
      </c>
      <c r="CO75" s="35">
        <f t="shared" si="43"/>
        <v>1</v>
      </c>
      <c r="CP75" s="35">
        <f t="shared" si="43"/>
        <v>1</v>
      </c>
      <c r="CQ75" s="35">
        <f t="shared" si="43"/>
        <v>0</v>
      </c>
      <c r="CR75" s="35">
        <f t="shared" si="43"/>
        <v>2</v>
      </c>
      <c r="CS75" s="35">
        <f t="shared" si="43"/>
        <v>4</v>
      </c>
      <c r="CT75" s="35">
        <f t="shared" si="43"/>
        <v>5</v>
      </c>
      <c r="CU75" s="35">
        <f t="shared" ref="CU75:EB75" si="44">SUM(CU72:CU74)</f>
        <v>5</v>
      </c>
      <c r="CV75" s="35">
        <f t="shared" si="44"/>
        <v>5</v>
      </c>
      <c r="CW75" s="35">
        <f t="shared" si="44"/>
        <v>5</v>
      </c>
      <c r="CX75" s="35">
        <f t="shared" si="44"/>
        <v>4</v>
      </c>
      <c r="CY75" s="35">
        <f t="shared" si="44"/>
        <v>3</v>
      </c>
      <c r="CZ75" s="35">
        <f t="shared" si="44"/>
        <v>4</v>
      </c>
      <c r="DA75" s="35">
        <f t="shared" si="44"/>
        <v>3</v>
      </c>
      <c r="DB75" s="35">
        <f t="shared" si="44"/>
        <v>4</v>
      </c>
      <c r="DC75" s="35">
        <f t="shared" si="44"/>
        <v>4</v>
      </c>
      <c r="DD75" s="35">
        <f t="shared" si="44"/>
        <v>2</v>
      </c>
      <c r="DE75" s="35">
        <f t="shared" si="44"/>
        <v>2</v>
      </c>
      <c r="DF75" s="35">
        <f t="shared" si="44"/>
        <v>2</v>
      </c>
      <c r="DG75" s="35">
        <f t="shared" si="44"/>
        <v>2</v>
      </c>
      <c r="DH75" s="35">
        <f t="shared" si="44"/>
        <v>2</v>
      </c>
      <c r="DI75" s="35">
        <f t="shared" si="44"/>
        <v>2</v>
      </c>
      <c r="DJ75" s="35">
        <f t="shared" si="44"/>
        <v>1</v>
      </c>
      <c r="DK75" s="35">
        <f t="shared" si="44"/>
        <v>1</v>
      </c>
      <c r="DL75" s="35">
        <f t="shared" si="44"/>
        <v>1</v>
      </c>
      <c r="DM75" s="35">
        <f t="shared" si="44"/>
        <v>1</v>
      </c>
      <c r="DN75" s="35">
        <f t="shared" si="44"/>
        <v>1</v>
      </c>
      <c r="DO75" s="35">
        <f t="shared" si="44"/>
        <v>1</v>
      </c>
      <c r="DP75" s="35">
        <f t="shared" si="44"/>
        <v>1</v>
      </c>
      <c r="DQ75" s="35">
        <f t="shared" si="44"/>
        <v>1</v>
      </c>
      <c r="DR75" s="35">
        <f t="shared" si="44"/>
        <v>1</v>
      </c>
      <c r="DS75" s="35">
        <f t="shared" si="44"/>
        <v>1</v>
      </c>
      <c r="DT75" s="35">
        <f t="shared" si="44"/>
        <v>1</v>
      </c>
      <c r="DU75" s="35">
        <f t="shared" si="44"/>
        <v>1</v>
      </c>
      <c r="DV75" s="35">
        <f t="shared" si="44"/>
        <v>1</v>
      </c>
      <c r="DW75" s="35">
        <f t="shared" si="44"/>
        <v>1</v>
      </c>
      <c r="DX75" s="35">
        <f t="shared" si="44"/>
        <v>1</v>
      </c>
      <c r="DY75" s="35">
        <f t="shared" si="44"/>
        <v>1</v>
      </c>
      <c r="DZ75" s="35">
        <f t="shared" si="44"/>
        <v>1</v>
      </c>
      <c r="EA75" s="35">
        <f t="shared" si="44"/>
        <v>1</v>
      </c>
      <c r="EB75" s="35">
        <f t="shared" si="44"/>
        <v>1</v>
      </c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>
        <f t="shared" ref="EQ75:EW75" si="45">SUM(EQ72:EQ74)</f>
        <v>2</v>
      </c>
      <c r="ER75" s="35">
        <f t="shared" si="45"/>
        <v>1</v>
      </c>
      <c r="ES75" s="35">
        <f t="shared" si="45"/>
        <v>1</v>
      </c>
      <c r="ET75" s="35">
        <f t="shared" si="45"/>
        <v>2</v>
      </c>
      <c r="EU75" s="36">
        <f t="shared" si="45"/>
        <v>2</v>
      </c>
      <c r="EV75" s="36">
        <f t="shared" si="45"/>
        <v>1</v>
      </c>
      <c r="EW75" s="36">
        <f t="shared" si="45"/>
        <v>1</v>
      </c>
      <c r="EX75" s="35">
        <v>0</v>
      </c>
      <c r="EY75" s="36">
        <f t="shared" ref="EY75:FF75" si="46">SUM(EY72:EY74)</f>
        <v>1</v>
      </c>
      <c r="EZ75" s="36">
        <f t="shared" si="46"/>
        <v>1</v>
      </c>
      <c r="FA75" s="36">
        <f t="shared" si="46"/>
        <v>1</v>
      </c>
      <c r="FB75" s="36">
        <f t="shared" si="46"/>
        <v>1</v>
      </c>
      <c r="FC75" s="36">
        <f t="shared" si="46"/>
        <v>1</v>
      </c>
      <c r="FD75" s="36">
        <f t="shared" si="46"/>
        <v>1</v>
      </c>
      <c r="FE75" s="36">
        <f t="shared" si="46"/>
        <v>1</v>
      </c>
      <c r="FF75" s="36">
        <f t="shared" si="46"/>
        <v>2</v>
      </c>
      <c r="FG75" s="35"/>
      <c r="FH75" s="35"/>
      <c r="FI75" s="35"/>
      <c r="FJ75" s="35"/>
      <c r="FK75" s="35">
        <f>SUM(FK72:FK74)</f>
        <v>1</v>
      </c>
      <c r="FL75" s="35">
        <f>SUM(FL72:FL74)</f>
        <v>1</v>
      </c>
      <c r="FM75" s="35">
        <f>SUM(FM72:FM74)</f>
        <v>3</v>
      </c>
    </row>
    <row r="76" spans="1:169" ht="15.75" thickTop="1" x14ac:dyDescent="0.25"/>
    <row r="78" spans="1:169" ht="30" x14ac:dyDescent="0.25">
      <c r="A78" s="5" t="s">
        <v>203</v>
      </c>
      <c r="AG78" s="1" t="s">
        <v>42</v>
      </c>
      <c r="FJ78" s="1" t="s">
        <v>42</v>
      </c>
      <c r="FK78" s="1" t="s">
        <v>42</v>
      </c>
    </row>
    <row r="79" spans="1:169" x14ac:dyDescent="0.25">
      <c r="A79" s="6"/>
      <c r="B79" s="7" t="s">
        <v>43</v>
      </c>
      <c r="C79" s="7" t="s">
        <v>46</v>
      </c>
      <c r="D79" s="7" t="s">
        <v>47</v>
      </c>
      <c r="E79" s="7" t="s">
        <v>48</v>
      </c>
      <c r="F79" s="7" t="s">
        <v>49</v>
      </c>
      <c r="G79" s="7" t="s">
        <v>50</v>
      </c>
      <c r="H79" s="7" t="s">
        <v>54</v>
      </c>
      <c r="I79" s="7" t="s">
        <v>55</v>
      </c>
      <c r="J79" s="7" t="s">
        <v>62</v>
      </c>
      <c r="K79" s="7" t="s">
        <v>64</v>
      </c>
      <c r="L79" s="7" t="s">
        <v>65</v>
      </c>
      <c r="M79" s="7" t="s">
        <v>66</v>
      </c>
      <c r="N79" s="7" t="s">
        <v>67</v>
      </c>
      <c r="O79" s="7" t="s">
        <v>68</v>
      </c>
      <c r="P79" s="7" t="s">
        <v>69</v>
      </c>
      <c r="Q79" s="7" t="s">
        <v>70</v>
      </c>
      <c r="R79" s="7" t="s">
        <v>75</v>
      </c>
      <c r="S79" s="7" t="s">
        <v>80</v>
      </c>
      <c r="T79" s="7" t="s">
        <v>81</v>
      </c>
      <c r="U79" s="7" t="s">
        <v>82</v>
      </c>
      <c r="V79" s="7" t="s">
        <v>85</v>
      </c>
      <c r="W79" s="7" t="s">
        <v>86</v>
      </c>
      <c r="X79" s="7" t="s">
        <v>87</v>
      </c>
      <c r="Y79" s="7" t="s">
        <v>88</v>
      </c>
      <c r="Z79" s="7" t="s">
        <v>89</v>
      </c>
      <c r="AA79" s="7" t="s">
        <v>90</v>
      </c>
      <c r="AB79" s="7" t="s">
        <v>91</v>
      </c>
      <c r="AC79" s="7" t="s">
        <v>92</v>
      </c>
      <c r="AD79" s="7" t="s">
        <v>95</v>
      </c>
      <c r="AE79" s="7" t="s">
        <v>96</v>
      </c>
      <c r="AF79" s="7" t="s">
        <v>98</v>
      </c>
      <c r="AG79" s="7" t="s">
        <v>172</v>
      </c>
      <c r="AH79" s="7" t="s">
        <v>173</v>
      </c>
      <c r="AI79" s="7" t="s">
        <v>174</v>
      </c>
      <c r="AJ79" s="7" t="s">
        <v>175</v>
      </c>
      <c r="AK79" s="7" t="s">
        <v>176</v>
      </c>
      <c r="AL79" s="7" t="s">
        <v>165</v>
      </c>
      <c r="AM79" s="7" t="s">
        <v>177</v>
      </c>
      <c r="AN79" s="7" t="s">
        <v>114</v>
      </c>
      <c r="AO79" s="7" t="s">
        <v>121</v>
      </c>
      <c r="AP79" s="7" t="s">
        <v>123</v>
      </c>
      <c r="AQ79" s="7" t="s">
        <v>124</v>
      </c>
      <c r="AR79" s="7" t="s">
        <v>125</v>
      </c>
      <c r="AS79" s="7" t="s">
        <v>126</v>
      </c>
      <c r="AT79" s="7" t="s">
        <v>127</v>
      </c>
      <c r="AU79" s="7" t="s">
        <v>129</v>
      </c>
      <c r="AV79" s="7" t="s">
        <v>130</v>
      </c>
      <c r="AW79" s="7" t="s">
        <v>131</v>
      </c>
      <c r="AX79" s="7" t="s">
        <v>132</v>
      </c>
      <c r="AY79" s="7" t="s">
        <v>133</v>
      </c>
      <c r="AZ79" s="7" t="s">
        <v>134</v>
      </c>
      <c r="BA79" s="7" t="s">
        <v>135</v>
      </c>
      <c r="BB79" s="7" t="s">
        <v>136</v>
      </c>
      <c r="BC79" s="7" t="s">
        <v>137</v>
      </c>
      <c r="BD79" s="7" t="s">
        <v>138</v>
      </c>
      <c r="BE79" s="7" t="s">
        <v>139</v>
      </c>
      <c r="BF79" s="7" t="s">
        <v>140</v>
      </c>
      <c r="BG79" s="7" t="s">
        <v>141</v>
      </c>
      <c r="BH79" s="7" t="s">
        <v>142</v>
      </c>
      <c r="BI79" s="7" t="s">
        <v>143</v>
      </c>
      <c r="BJ79" s="7" t="s">
        <v>144</v>
      </c>
      <c r="BK79" s="7" t="s">
        <v>145</v>
      </c>
      <c r="BL79" s="7" t="s">
        <v>146</v>
      </c>
      <c r="BM79" s="7" t="s">
        <v>147</v>
      </c>
      <c r="BN79" s="7" t="s">
        <v>148</v>
      </c>
      <c r="BO79" s="7" t="s">
        <v>149</v>
      </c>
      <c r="BP79" s="7" t="s">
        <v>150</v>
      </c>
      <c r="BQ79" s="7" t="s">
        <v>151</v>
      </c>
      <c r="BR79" s="7" t="s">
        <v>152</v>
      </c>
      <c r="BS79" s="7" t="s">
        <v>153</v>
      </c>
      <c r="BT79" s="7" t="s">
        <v>154</v>
      </c>
      <c r="BU79" s="7" t="s">
        <v>155</v>
      </c>
      <c r="BV79" s="7" t="s">
        <v>156</v>
      </c>
      <c r="BW79" s="33">
        <v>201201</v>
      </c>
      <c r="BX79" s="33">
        <v>201202</v>
      </c>
      <c r="BY79" s="33">
        <v>201203</v>
      </c>
      <c r="BZ79" s="33">
        <v>201204</v>
      </c>
      <c r="CA79" s="33">
        <v>201205</v>
      </c>
      <c r="CB79" s="33">
        <v>201206</v>
      </c>
      <c r="CC79" s="33">
        <v>201207</v>
      </c>
      <c r="CD79" s="33">
        <v>201208</v>
      </c>
      <c r="CE79" s="33">
        <v>201209</v>
      </c>
      <c r="CF79" s="33">
        <v>201210</v>
      </c>
      <c r="CG79" s="33">
        <v>201211</v>
      </c>
      <c r="CH79" s="33">
        <v>201212</v>
      </c>
      <c r="CI79" s="33">
        <v>201301</v>
      </c>
      <c r="CJ79" s="33">
        <v>201302</v>
      </c>
      <c r="CK79" s="33">
        <v>201303</v>
      </c>
      <c r="CL79" s="33">
        <v>201304</v>
      </c>
      <c r="CM79" s="33">
        <v>201305</v>
      </c>
      <c r="CN79" s="33">
        <v>201306</v>
      </c>
      <c r="CO79" s="33">
        <v>201307</v>
      </c>
      <c r="CP79" s="33">
        <v>201308</v>
      </c>
      <c r="CQ79" s="33">
        <v>201309</v>
      </c>
      <c r="CR79" s="33">
        <v>201310</v>
      </c>
      <c r="CS79" s="33">
        <v>201311</v>
      </c>
      <c r="CT79" s="33">
        <v>201312</v>
      </c>
      <c r="CU79" s="33">
        <v>201401</v>
      </c>
      <c r="CV79" s="33">
        <v>201402</v>
      </c>
      <c r="CW79" s="33">
        <v>201403</v>
      </c>
      <c r="CX79" s="33">
        <v>201404</v>
      </c>
      <c r="CY79" s="33">
        <v>201405</v>
      </c>
      <c r="CZ79" s="33">
        <v>201406</v>
      </c>
      <c r="DA79" s="33">
        <v>201407</v>
      </c>
      <c r="DB79" s="33">
        <v>201408</v>
      </c>
      <c r="DC79" s="33">
        <v>201409</v>
      </c>
      <c r="DD79" s="33">
        <v>201410</v>
      </c>
      <c r="DE79" s="33">
        <v>201411</v>
      </c>
      <c r="DF79" s="33">
        <v>201412</v>
      </c>
      <c r="DG79" s="33">
        <v>201501</v>
      </c>
      <c r="DH79" s="33">
        <v>201502</v>
      </c>
      <c r="DI79" s="33">
        <v>201503</v>
      </c>
      <c r="DJ79" s="33">
        <v>201504</v>
      </c>
      <c r="DK79" s="33">
        <v>201505</v>
      </c>
      <c r="DL79" s="33">
        <v>201506</v>
      </c>
      <c r="DM79" s="33">
        <v>201507</v>
      </c>
      <c r="DN79" s="33">
        <v>201508</v>
      </c>
      <c r="DO79" s="33">
        <v>201509</v>
      </c>
      <c r="DP79" s="33">
        <v>201510</v>
      </c>
      <c r="DQ79" s="33">
        <v>201511</v>
      </c>
      <c r="DR79" s="33">
        <v>201512</v>
      </c>
      <c r="DS79" s="33">
        <v>201601</v>
      </c>
      <c r="DT79" s="33">
        <v>201602</v>
      </c>
      <c r="DU79" s="33">
        <v>201603</v>
      </c>
      <c r="DV79" s="33">
        <v>201604</v>
      </c>
      <c r="DW79" s="33">
        <v>201605</v>
      </c>
      <c r="DX79" s="33">
        <v>201606</v>
      </c>
      <c r="DY79" s="33">
        <v>201607</v>
      </c>
      <c r="DZ79" s="33">
        <v>201608</v>
      </c>
      <c r="EA79" s="33">
        <v>201609</v>
      </c>
      <c r="EB79" s="33">
        <v>201610</v>
      </c>
      <c r="EC79" s="33">
        <v>201611</v>
      </c>
      <c r="ED79" s="33">
        <v>201612</v>
      </c>
      <c r="EE79" s="33">
        <v>201701</v>
      </c>
      <c r="EF79" s="33">
        <v>201702</v>
      </c>
      <c r="EG79" s="33">
        <v>201703</v>
      </c>
      <c r="EH79" s="33">
        <v>201704</v>
      </c>
      <c r="EI79" s="33">
        <v>201705</v>
      </c>
      <c r="EJ79" s="33">
        <v>201706</v>
      </c>
      <c r="EK79" s="33">
        <v>201707</v>
      </c>
      <c r="EL79" s="33">
        <v>201708</v>
      </c>
      <c r="EM79" s="33">
        <v>201709</v>
      </c>
      <c r="EN79" s="33">
        <v>201710</v>
      </c>
      <c r="EO79" s="33">
        <v>201711</v>
      </c>
      <c r="EP79" s="33">
        <v>201712</v>
      </c>
      <c r="EQ79" s="33">
        <v>201801</v>
      </c>
      <c r="ER79" s="33">
        <v>201802</v>
      </c>
      <c r="ES79" s="33">
        <v>201803</v>
      </c>
      <c r="ET79" s="33">
        <v>201804</v>
      </c>
      <c r="EU79" s="33">
        <v>201805</v>
      </c>
      <c r="EV79" s="33">
        <v>201806</v>
      </c>
      <c r="EW79" s="33">
        <v>201807</v>
      </c>
      <c r="EX79" s="33">
        <v>201808</v>
      </c>
      <c r="EY79" s="33">
        <v>201809</v>
      </c>
      <c r="EZ79" s="33">
        <v>201810</v>
      </c>
      <c r="FA79" s="33">
        <v>201811</v>
      </c>
      <c r="FB79" s="33">
        <v>201812</v>
      </c>
      <c r="FC79" s="33">
        <v>201901</v>
      </c>
      <c r="FD79" s="33">
        <v>201902</v>
      </c>
      <c r="FE79" s="33">
        <v>201903</v>
      </c>
      <c r="FF79" s="33">
        <v>201904</v>
      </c>
      <c r="FG79" s="33">
        <v>201905</v>
      </c>
      <c r="FH79" s="33">
        <v>201906</v>
      </c>
      <c r="FI79" s="33">
        <v>201907</v>
      </c>
      <c r="FJ79" s="33">
        <v>201908</v>
      </c>
      <c r="FK79" s="33">
        <v>201909</v>
      </c>
      <c r="FL79" s="33">
        <v>201910</v>
      </c>
      <c r="FM79" s="33">
        <v>201911</v>
      </c>
    </row>
    <row r="80" spans="1:169" x14ac:dyDescent="0.25">
      <c r="A80" s="11" t="s">
        <v>29</v>
      </c>
      <c r="B80" s="14">
        <v>3</v>
      </c>
      <c r="C80" s="14">
        <v>2</v>
      </c>
      <c r="D80" s="14">
        <v>1</v>
      </c>
      <c r="E80" s="14">
        <v>1</v>
      </c>
      <c r="F80" s="14">
        <v>2</v>
      </c>
      <c r="G80" s="14">
        <v>2</v>
      </c>
      <c r="H80" s="14">
        <v>2</v>
      </c>
      <c r="I80" s="14">
        <v>1</v>
      </c>
      <c r="J80" s="14">
        <v>1</v>
      </c>
      <c r="K80" s="14">
        <v>1</v>
      </c>
      <c r="L80" s="14">
        <v>2</v>
      </c>
      <c r="M80" s="14">
        <v>4</v>
      </c>
      <c r="N80" s="14">
        <v>3</v>
      </c>
      <c r="O80" s="14">
        <v>4</v>
      </c>
      <c r="P80" s="14">
        <v>3</v>
      </c>
      <c r="Q80" s="14">
        <v>1</v>
      </c>
      <c r="R80" s="14">
        <v>1</v>
      </c>
      <c r="S80" s="14">
        <v>1</v>
      </c>
      <c r="T80" s="14">
        <v>2</v>
      </c>
      <c r="U80" s="14">
        <v>2</v>
      </c>
      <c r="V80" s="14">
        <v>1</v>
      </c>
      <c r="W80" s="14">
        <v>2</v>
      </c>
      <c r="X80" s="14">
        <v>1</v>
      </c>
      <c r="Y80" s="14">
        <v>2</v>
      </c>
      <c r="Z80" s="14">
        <v>2</v>
      </c>
      <c r="AA80" s="14">
        <v>3</v>
      </c>
      <c r="AB80" s="14">
        <v>2</v>
      </c>
      <c r="AC80" s="14">
        <v>1</v>
      </c>
      <c r="AD80" s="14">
        <v>1</v>
      </c>
      <c r="AE80" s="14">
        <v>1</v>
      </c>
      <c r="AF80" s="14">
        <v>1</v>
      </c>
      <c r="AG80" s="14">
        <v>1</v>
      </c>
      <c r="AH80" s="14">
        <v>1</v>
      </c>
      <c r="AI80" s="14">
        <v>1</v>
      </c>
      <c r="AJ80" s="14">
        <v>1</v>
      </c>
      <c r="AK80" s="14">
        <v>2</v>
      </c>
      <c r="AL80" s="14">
        <v>1</v>
      </c>
      <c r="AM80" s="14">
        <v>1</v>
      </c>
      <c r="AN80" s="14">
        <v>1</v>
      </c>
      <c r="AO80" s="11">
        <v>1</v>
      </c>
      <c r="AP80" s="11">
        <v>3</v>
      </c>
      <c r="AQ80" s="11">
        <v>3</v>
      </c>
      <c r="AR80" s="11">
        <v>3</v>
      </c>
      <c r="AS80" s="11">
        <v>1</v>
      </c>
      <c r="AT80" s="11">
        <v>1</v>
      </c>
      <c r="AU80" s="11">
        <v>1</v>
      </c>
      <c r="AV80" s="11">
        <v>1</v>
      </c>
      <c r="AW80" s="15">
        <v>1</v>
      </c>
      <c r="AX80" s="11">
        <v>2</v>
      </c>
      <c r="AY80" s="11">
        <v>5</v>
      </c>
      <c r="AZ80" s="11">
        <v>5</v>
      </c>
      <c r="BA80" s="11">
        <v>3</v>
      </c>
      <c r="BB80" s="11">
        <v>3</v>
      </c>
      <c r="BC80" s="11">
        <v>3</v>
      </c>
      <c r="BD80" s="11">
        <v>2</v>
      </c>
      <c r="BE80" s="11">
        <v>2</v>
      </c>
      <c r="BF80" s="11">
        <v>3</v>
      </c>
      <c r="BG80" s="11">
        <v>4</v>
      </c>
      <c r="BH80" s="11">
        <v>3</v>
      </c>
      <c r="BI80" s="11">
        <v>4</v>
      </c>
      <c r="BJ80" s="11">
        <v>4</v>
      </c>
      <c r="BK80" s="11">
        <v>4</v>
      </c>
      <c r="BL80" s="11">
        <v>5</v>
      </c>
      <c r="BM80" s="11">
        <v>5</v>
      </c>
      <c r="BN80" s="11">
        <v>5</v>
      </c>
      <c r="BO80" s="11">
        <v>5</v>
      </c>
      <c r="BP80" s="11">
        <v>2</v>
      </c>
      <c r="BQ80" s="16">
        <v>3</v>
      </c>
      <c r="BR80" s="11">
        <v>2</v>
      </c>
      <c r="BS80" s="11">
        <v>2</v>
      </c>
      <c r="BT80" s="11">
        <v>3</v>
      </c>
      <c r="BU80" s="11">
        <v>3</v>
      </c>
      <c r="BV80" s="11">
        <v>4</v>
      </c>
      <c r="BW80" s="11">
        <v>2</v>
      </c>
      <c r="BX80" s="11">
        <v>4</v>
      </c>
      <c r="BY80" s="11">
        <v>4</v>
      </c>
      <c r="BZ80" s="11">
        <v>4</v>
      </c>
      <c r="CA80" s="11">
        <v>2</v>
      </c>
      <c r="CB80" s="11">
        <v>2</v>
      </c>
      <c r="CC80" s="11">
        <v>4</v>
      </c>
      <c r="CD80" s="11">
        <v>4</v>
      </c>
      <c r="CE80" s="11">
        <v>2</v>
      </c>
      <c r="CF80" s="11">
        <v>3</v>
      </c>
      <c r="CG80" s="11">
        <v>4</v>
      </c>
      <c r="CH80" s="11">
        <v>5</v>
      </c>
      <c r="CI80" s="11">
        <v>3</v>
      </c>
      <c r="CJ80" s="11">
        <v>2</v>
      </c>
      <c r="CK80" s="11">
        <v>2</v>
      </c>
      <c r="CL80" s="11">
        <v>1</v>
      </c>
      <c r="CM80" s="11">
        <v>1</v>
      </c>
      <c r="CN80" s="11">
        <v>1</v>
      </c>
      <c r="CO80" s="11">
        <v>1</v>
      </c>
      <c r="CP80" s="11">
        <v>1</v>
      </c>
      <c r="CQ80" s="13"/>
      <c r="CR80" s="11">
        <v>2</v>
      </c>
      <c r="CS80" s="11">
        <v>4</v>
      </c>
      <c r="CT80" s="11">
        <v>5</v>
      </c>
      <c r="CU80" s="11">
        <v>5</v>
      </c>
      <c r="CV80" s="11">
        <v>5</v>
      </c>
      <c r="CW80" s="11">
        <v>5</v>
      </c>
      <c r="CX80" s="11">
        <v>4</v>
      </c>
      <c r="CY80" s="11">
        <v>3</v>
      </c>
      <c r="CZ80" s="11">
        <v>4</v>
      </c>
      <c r="DA80" s="11">
        <v>3</v>
      </c>
      <c r="DB80" s="11">
        <v>4</v>
      </c>
      <c r="DC80" s="11">
        <v>4</v>
      </c>
      <c r="DD80" s="11">
        <v>2</v>
      </c>
      <c r="DE80" s="11">
        <v>2</v>
      </c>
      <c r="DF80" s="11">
        <v>2</v>
      </c>
      <c r="DG80" s="11">
        <v>2</v>
      </c>
      <c r="DH80" s="11">
        <v>2</v>
      </c>
      <c r="DI80" s="11">
        <v>2</v>
      </c>
      <c r="DJ80" s="11">
        <v>1</v>
      </c>
      <c r="DK80" s="11">
        <v>1</v>
      </c>
      <c r="DL80" s="11">
        <v>1</v>
      </c>
      <c r="DM80" s="11">
        <v>1</v>
      </c>
      <c r="DN80" s="11">
        <v>1</v>
      </c>
      <c r="DO80" s="11">
        <v>1</v>
      </c>
      <c r="DP80" s="11">
        <v>1</v>
      </c>
      <c r="DQ80" s="11">
        <v>1</v>
      </c>
      <c r="DR80" s="11">
        <v>1</v>
      </c>
      <c r="DS80" s="11">
        <v>1</v>
      </c>
      <c r="DT80" s="11">
        <v>1</v>
      </c>
      <c r="DU80" s="11">
        <v>1</v>
      </c>
      <c r="DV80" s="11">
        <v>1</v>
      </c>
      <c r="DW80" s="11">
        <v>1</v>
      </c>
      <c r="DX80" s="11">
        <v>1</v>
      </c>
      <c r="DY80" s="11">
        <v>1</v>
      </c>
      <c r="DZ80" s="11">
        <v>1</v>
      </c>
      <c r="EA80" s="11">
        <v>1</v>
      </c>
      <c r="EB80" s="11">
        <v>1</v>
      </c>
      <c r="EC80" s="11">
        <v>0</v>
      </c>
      <c r="ED80" s="11">
        <v>0</v>
      </c>
      <c r="EE80" s="11"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v>0</v>
      </c>
      <c r="EK80" s="11">
        <v>0</v>
      </c>
      <c r="EL80" s="11">
        <v>0</v>
      </c>
      <c r="EM80" s="11">
        <v>0</v>
      </c>
      <c r="EN80" s="11">
        <v>1</v>
      </c>
      <c r="EO80" s="13">
        <v>0</v>
      </c>
      <c r="EP80" s="13">
        <v>0</v>
      </c>
      <c r="EQ80" s="11">
        <v>2</v>
      </c>
      <c r="ER80" s="11">
        <v>1</v>
      </c>
      <c r="ES80" s="11">
        <v>1</v>
      </c>
      <c r="ET80" s="11">
        <v>2</v>
      </c>
      <c r="EU80" s="16">
        <v>2</v>
      </c>
      <c r="EV80" s="16">
        <v>1</v>
      </c>
      <c r="EW80" s="16">
        <v>1</v>
      </c>
      <c r="EX80" s="13">
        <v>0</v>
      </c>
      <c r="EY80" s="16">
        <v>1</v>
      </c>
      <c r="EZ80" s="16">
        <v>1</v>
      </c>
      <c r="FA80" s="13">
        <v>1</v>
      </c>
      <c r="FB80" s="13">
        <v>1</v>
      </c>
      <c r="FC80" s="13">
        <v>1</v>
      </c>
      <c r="FD80" s="13">
        <v>1</v>
      </c>
      <c r="FE80" s="13">
        <v>1</v>
      </c>
      <c r="FF80" s="13">
        <v>2</v>
      </c>
      <c r="FG80" s="13"/>
      <c r="FH80" s="13"/>
      <c r="FI80" s="13"/>
      <c r="FJ80" s="13"/>
      <c r="FK80" s="13">
        <v>1</v>
      </c>
      <c r="FL80" s="13">
        <v>1</v>
      </c>
      <c r="FM80" s="13">
        <v>3</v>
      </c>
    </row>
    <row r="81" spans="1:169" x14ac:dyDescent="0.25">
      <c r="B81" s="7">
        <v>36557</v>
      </c>
      <c r="C81" s="7">
        <v>36617</v>
      </c>
      <c r="D81" s="7">
        <v>36647</v>
      </c>
      <c r="E81" s="7">
        <v>36708</v>
      </c>
      <c r="F81" s="7">
        <v>36739</v>
      </c>
      <c r="G81" s="7">
        <v>36770</v>
      </c>
      <c r="H81" s="7">
        <v>36892</v>
      </c>
      <c r="I81" s="7">
        <v>36923</v>
      </c>
      <c r="J81" s="7">
        <v>36951</v>
      </c>
      <c r="K81" s="7">
        <v>37196</v>
      </c>
      <c r="L81" s="7">
        <v>37226</v>
      </c>
      <c r="M81" s="7">
        <v>37257</v>
      </c>
      <c r="N81" s="7">
        <v>37288</v>
      </c>
      <c r="O81" s="7">
        <v>37316</v>
      </c>
      <c r="P81" s="7">
        <v>37347</v>
      </c>
      <c r="Q81" s="7">
        <v>37377</v>
      </c>
      <c r="R81" s="7">
        <v>37530</v>
      </c>
      <c r="S81" s="7">
        <v>37681</v>
      </c>
      <c r="T81" s="7">
        <v>37712</v>
      </c>
      <c r="U81" s="7">
        <v>37742</v>
      </c>
      <c r="V81" s="7">
        <v>37865</v>
      </c>
      <c r="W81" s="7">
        <v>37895</v>
      </c>
      <c r="X81" s="7">
        <v>37926</v>
      </c>
      <c r="Y81" s="7">
        <v>37956</v>
      </c>
      <c r="Z81" s="7">
        <v>37987</v>
      </c>
      <c r="AA81" s="7">
        <v>38018</v>
      </c>
      <c r="AB81" s="7">
        <v>38047</v>
      </c>
      <c r="AC81" s="7">
        <v>38078</v>
      </c>
      <c r="AD81" s="7">
        <v>38169</v>
      </c>
      <c r="AE81" s="7">
        <v>38200</v>
      </c>
      <c r="AF81" s="7">
        <v>38261</v>
      </c>
      <c r="AG81" s="7" t="s">
        <v>172</v>
      </c>
      <c r="AH81" s="7" t="s">
        <v>173</v>
      </c>
      <c r="AI81" s="7">
        <v>38443</v>
      </c>
      <c r="AJ81" s="7">
        <v>38504</v>
      </c>
      <c r="AK81" s="7">
        <v>38534</v>
      </c>
      <c r="AL81" s="9">
        <v>38930</v>
      </c>
      <c r="AM81" s="9">
        <v>39264</v>
      </c>
      <c r="AN81" s="9">
        <v>39600</v>
      </c>
      <c r="AO81" s="9">
        <v>39814</v>
      </c>
      <c r="AP81" s="9">
        <v>39845</v>
      </c>
      <c r="AQ81" s="9">
        <v>39904</v>
      </c>
      <c r="AR81" s="9">
        <v>39934</v>
      </c>
      <c r="AS81" s="9">
        <v>39965</v>
      </c>
      <c r="AT81" s="9">
        <v>39995</v>
      </c>
      <c r="AU81" s="9">
        <v>40026</v>
      </c>
      <c r="AV81" s="9">
        <v>40087</v>
      </c>
      <c r="AW81" s="9">
        <v>40118</v>
      </c>
      <c r="AX81" s="9">
        <v>40148</v>
      </c>
      <c r="AY81" s="9">
        <v>40179</v>
      </c>
      <c r="AZ81" s="9">
        <v>40210</v>
      </c>
      <c r="BA81" s="9">
        <v>40238</v>
      </c>
      <c r="BB81" s="9">
        <v>40269</v>
      </c>
      <c r="BC81" s="9">
        <v>40299</v>
      </c>
      <c r="BD81" s="9">
        <v>40330</v>
      </c>
      <c r="BE81" s="9">
        <v>40360</v>
      </c>
      <c r="BF81" s="9">
        <v>40391</v>
      </c>
      <c r="BG81" s="9">
        <v>40422</v>
      </c>
      <c r="BH81" s="9">
        <v>40452</v>
      </c>
      <c r="BI81" s="9">
        <v>40483</v>
      </c>
      <c r="BJ81" s="9">
        <v>40513</v>
      </c>
      <c r="BK81" s="9">
        <v>40544</v>
      </c>
      <c r="BL81" s="9">
        <v>40575</v>
      </c>
      <c r="BM81" s="9">
        <v>40603</v>
      </c>
      <c r="BN81" s="9">
        <v>40634</v>
      </c>
      <c r="BO81" s="9">
        <v>40664</v>
      </c>
      <c r="BP81" s="9">
        <v>40695</v>
      </c>
      <c r="BQ81" s="9">
        <v>40725</v>
      </c>
      <c r="BR81" s="9">
        <v>40756</v>
      </c>
      <c r="BS81" s="9">
        <v>40787</v>
      </c>
      <c r="BT81" s="9">
        <v>40817</v>
      </c>
      <c r="BU81" s="9">
        <v>40848</v>
      </c>
      <c r="BV81" s="9">
        <v>40878</v>
      </c>
      <c r="BW81" s="9">
        <v>40909</v>
      </c>
      <c r="BX81" s="9">
        <v>40940</v>
      </c>
      <c r="BY81" s="9">
        <v>40969</v>
      </c>
      <c r="BZ81" s="9">
        <v>41000</v>
      </c>
      <c r="CA81" s="9">
        <v>41030</v>
      </c>
      <c r="CB81" s="9">
        <v>41061</v>
      </c>
      <c r="CC81" s="9">
        <v>41091</v>
      </c>
      <c r="CD81" s="9">
        <v>41122</v>
      </c>
      <c r="CE81" s="9">
        <v>41153</v>
      </c>
      <c r="CF81" s="9">
        <v>41183</v>
      </c>
      <c r="CG81" s="9">
        <v>41214</v>
      </c>
      <c r="CH81" s="9">
        <v>41244</v>
      </c>
      <c r="CI81" s="9">
        <v>41275</v>
      </c>
      <c r="CJ81" s="9">
        <v>41306</v>
      </c>
      <c r="CK81" s="9">
        <v>41334</v>
      </c>
      <c r="CL81" s="9">
        <v>41365</v>
      </c>
      <c r="CM81" s="9">
        <v>41395</v>
      </c>
      <c r="CN81" s="9">
        <v>41426</v>
      </c>
      <c r="CO81" s="9">
        <v>41456</v>
      </c>
      <c r="CP81" s="9">
        <v>41487</v>
      </c>
      <c r="CQ81" s="9">
        <v>41518</v>
      </c>
      <c r="CR81" s="9">
        <v>41548</v>
      </c>
      <c r="CS81" s="9">
        <v>41579</v>
      </c>
      <c r="CT81" s="9">
        <v>41609</v>
      </c>
      <c r="CU81" s="9">
        <v>41640</v>
      </c>
      <c r="CV81" s="9">
        <v>41671</v>
      </c>
      <c r="CW81" s="9">
        <v>41699</v>
      </c>
      <c r="CX81" s="9">
        <v>41730</v>
      </c>
      <c r="CY81" s="9">
        <v>41760</v>
      </c>
      <c r="CZ81" s="9">
        <v>41791</v>
      </c>
      <c r="DA81" s="9">
        <v>41821</v>
      </c>
      <c r="DB81" s="9">
        <v>41852</v>
      </c>
      <c r="DC81" s="9">
        <v>41883</v>
      </c>
      <c r="DD81" s="9">
        <v>41913</v>
      </c>
      <c r="DE81" s="9">
        <v>41944</v>
      </c>
      <c r="DF81" s="9">
        <v>41974</v>
      </c>
      <c r="DG81" s="9">
        <v>42005</v>
      </c>
      <c r="DH81" s="9">
        <v>42036</v>
      </c>
      <c r="DI81" s="9">
        <v>42064</v>
      </c>
      <c r="DJ81" s="9">
        <v>42095</v>
      </c>
      <c r="DK81" s="9">
        <v>42125</v>
      </c>
      <c r="DL81" s="9">
        <v>42156</v>
      </c>
      <c r="DM81" s="9">
        <v>42186</v>
      </c>
      <c r="DN81" s="9">
        <v>42217</v>
      </c>
      <c r="DO81" s="9">
        <v>42248</v>
      </c>
      <c r="DP81" s="9">
        <v>42278</v>
      </c>
      <c r="DQ81" s="9">
        <v>42309</v>
      </c>
      <c r="DR81" s="9">
        <v>42339</v>
      </c>
      <c r="DS81" s="9">
        <v>42370</v>
      </c>
      <c r="DT81" s="9">
        <v>42401</v>
      </c>
      <c r="DU81" s="9">
        <v>42430</v>
      </c>
      <c r="DV81" s="9">
        <v>42461</v>
      </c>
      <c r="DW81" s="9">
        <v>42491</v>
      </c>
      <c r="DX81" s="9">
        <v>42522</v>
      </c>
      <c r="DY81" s="9">
        <v>42552</v>
      </c>
      <c r="DZ81" s="9">
        <v>42583</v>
      </c>
      <c r="EA81" s="9">
        <v>42614</v>
      </c>
      <c r="EB81" s="9">
        <v>42644</v>
      </c>
      <c r="EC81" s="9">
        <v>42675</v>
      </c>
      <c r="ED81" s="9">
        <v>42705</v>
      </c>
      <c r="EE81" s="9">
        <v>42736</v>
      </c>
      <c r="EF81" s="9">
        <v>42767</v>
      </c>
      <c r="EG81" s="9">
        <v>42795</v>
      </c>
      <c r="EH81" s="9">
        <v>42826</v>
      </c>
      <c r="EI81" s="9">
        <v>42856</v>
      </c>
      <c r="EJ81" s="9">
        <v>42887</v>
      </c>
      <c r="EK81" s="9">
        <v>42917</v>
      </c>
      <c r="EL81" s="9">
        <v>42948</v>
      </c>
      <c r="EM81" s="9">
        <v>42979</v>
      </c>
      <c r="EN81" s="9">
        <v>43009</v>
      </c>
      <c r="EO81" s="9">
        <v>43040</v>
      </c>
      <c r="EP81" s="9">
        <v>43070</v>
      </c>
      <c r="EQ81" s="9">
        <v>43101</v>
      </c>
      <c r="ER81" s="9">
        <v>43132</v>
      </c>
      <c r="ES81" s="9">
        <v>43160</v>
      </c>
      <c r="ET81" s="9">
        <v>43191</v>
      </c>
      <c r="EU81" s="9">
        <v>43221</v>
      </c>
      <c r="EV81" s="9">
        <v>43252</v>
      </c>
      <c r="EW81" s="9">
        <v>43282</v>
      </c>
      <c r="EX81" s="9">
        <v>43313</v>
      </c>
      <c r="EY81" s="33">
        <v>201809</v>
      </c>
      <c r="EZ81" s="33">
        <v>201810</v>
      </c>
      <c r="FA81" s="33">
        <v>201811</v>
      </c>
      <c r="FB81" s="33">
        <v>201812</v>
      </c>
      <c r="FC81" s="33">
        <v>201901</v>
      </c>
      <c r="FD81" s="33">
        <v>201902</v>
      </c>
      <c r="FE81" s="33">
        <v>201903</v>
      </c>
      <c r="FF81" s="33">
        <v>201904</v>
      </c>
      <c r="FG81" s="33">
        <v>201905</v>
      </c>
      <c r="FH81" s="33">
        <v>201906</v>
      </c>
      <c r="FI81" s="33">
        <v>201907</v>
      </c>
      <c r="FJ81" s="33">
        <v>201908</v>
      </c>
      <c r="FK81" s="33">
        <v>201909</v>
      </c>
      <c r="FL81" s="33">
        <v>201910</v>
      </c>
      <c r="FM81" s="33">
        <v>201911</v>
      </c>
    </row>
    <row r="83" spans="1:169" x14ac:dyDescent="0.25">
      <c r="A83" s="54" t="s">
        <v>200</v>
      </c>
      <c r="B83" s="1">
        <v>201</v>
      </c>
      <c r="C83" s="1">
        <v>201</v>
      </c>
      <c r="D83" s="1">
        <v>201</v>
      </c>
      <c r="E83" s="1">
        <v>206</v>
      </c>
      <c r="F83" s="1">
        <v>206</v>
      </c>
      <c r="G83" s="1">
        <v>206</v>
      </c>
      <c r="H83" s="1">
        <v>206</v>
      </c>
      <c r="I83" s="1">
        <v>206</v>
      </c>
      <c r="J83" s="1">
        <v>206</v>
      </c>
      <c r="K83" s="1">
        <v>208</v>
      </c>
      <c r="L83" s="1">
        <v>208</v>
      </c>
      <c r="M83" s="1">
        <v>208</v>
      </c>
      <c r="N83" s="1">
        <v>208</v>
      </c>
      <c r="O83" s="1">
        <v>208</v>
      </c>
      <c r="P83" s="1">
        <v>208</v>
      </c>
      <c r="Q83" s="1">
        <v>208</v>
      </c>
      <c r="R83" s="1">
        <v>197</v>
      </c>
      <c r="S83" s="1">
        <v>197</v>
      </c>
      <c r="T83" s="1">
        <v>197</v>
      </c>
      <c r="U83" s="1">
        <v>197</v>
      </c>
      <c r="V83" s="1">
        <v>183</v>
      </c>
      <c r="W83" s="1">
        <v>183</v>
      </c>
      <c r="X83" s="1">
        <v>183</v>
      </c>
      <c r="Y83" s="1">
        <v>183</v>
      </c>
      <c r="Z83" s="1">
        <v>183</v>
      </c>
      <c r="AA83" s="1">
        <v>183</v>
      </c>
      <c r="AB83" s="1">
        <v>183</v>
      </c>
      <c r="AC83" s="1">
        <v>183</v>
      </c>
      <c r="AD83" s="1">
        <v>176</v>
      </c>
      <c r="AE83" s="1">
        <v>176</v>
      </c>
      <c r="AF83" s="1">
        <v>176</v>
      </c>
      <c r="AG83" s="1">
        <v>176</v>
      </c>
      <c r="AH83" s="1">
        <v>176</v>
      </c>
      <c r="AI83" s="1">
        <v>176</v>
      </c>
      <c r="AJ83" s="1">
        <v>176</v>
      </c>
      <c r="AK83" s="1">
        <v>165</v>
      </c>
      <c r="AL83" s="1">
        <v>168</v>
      </c>
      <c r="AM83" s="1">
        <v>179</v>
      </c>
      <c r="AN83" s="1">
        <v>179</v>
      </c>
      <c r="AO83" s="1">
        <v>185</v>
      </c>
      <c r="AP83" s="1">
        <v>185</v>
      </c>
      <c r="AQ83" s="1">
        <v>185</v>
      </c>
      <c r="AR83" s="1">
        <v>185</v>
      </c>
      <c r="AS83" s="1">
        <v>185</v>
      </c>
      <c r="AT83" s="1">
        <v>193</v>
      </c>
      <c r="AU83" s="1">
        <v>193</v>
      </c>
      <c r="AV83" s="1">
        <v>193</v>
      </c>
      <c r="AW83" s="1">
        <v>193</v>
      </c>
      <c r="AX83" s="1">
        <v>193</v>
      </c>
      <c r="AY83" s="1">
        <v>193</v>
      </c>
      <c r="AZ83" s="1">
        <v>193</v>
      </c>
      <c r="BA83" s="1">
        <v>193</v>
      </c>
      <c r="BB83" s="1">
        <v>193</v>
      </c>
      <c r="BC83" s="1">
        <v>193</v>
      </c>
      <c r="BD83" s="1">
        <v>193</v>
      </c>
      <c r="BE83" s="1">
        <v>186</v>
      </c>
      <c r="BF83" s="1">
        <v>186</v>
      </c>
      <c r="BG83" s="1">
        <v>186</v>
      </c>
      <c r="BH83" s="1">
        <v>186</v>
      </c>
      <c r="BI83" s="1">
        <v>186</v>
      </c>
      <c r="BJ83" s="1">
        <v>186</v>
      </c>
      <c r="BK83" s="1">
        <v>186</v>
      </c>
      <c r="BL83" s="1">
        <v>186</v>
      </c>
      <c r="BM83" s="1">
        <v>186</v>
      </c>
      <c r="BN83" s="1">
        <v>186</v>
      </c>
      <c r="BO83" s="1">
        <v>186</v>
      </c>
      <c r="BP83" s="1">
        <v>186</v>
      </c>
      <c r="BQ83" s="1">
        <v>182</v>
      </c>
      <c r="BR83" s="1">
        <v>182</v>
      </c>
      <c r="BS83" s="1">
        <v>182</v>
      </c>
      <c r="BT83" s="1">
        <v>182</v>
      </c>
      <c r="BU83" s="1">
        <v>182</v>
      </c>
      <c r="BV83" s="1">
        <v>182</v>
      </c>
      <c r="BW83" s="1">
        <v>182</v>
      </c>
      <c r="BX83" s="1">
        <v>182</v>
      </c>
      <c r="BY83" s="1">
        <v>182</v>
      </c>
      <c r="BZ83" s="1">
        <v>182</v>
      </c>
      <c r="CA83" s="1">
        <v>182</v>
      </c>
      <c r="CB83" s="1">
        <v>182</v>
      </c>
      <c r="CC83" s="1">
        <v>184</v>
      </c>
      <c r="CD83" s="1">
        <v>184</v>
      </c>
      <c r="CE83" s="1">
        <v>184</v>
      </c>
      <c r="CF83" s="1">
        <v>184</v>
      </c>
      <c r="CG83" s="1">
        <v>184</v>
      </c>
      <c r="CH83" s="1">
        <v>184</v>
      </c>
      <c r="CI83" s="1">
        <v>184</v>
      </c>
      <c r="CJ83" s="1">
        <v>184</v>
      </c>
      <c r="CK83" s="1">
        <v>184</v>
      </c>
      <c r="CL83" s="1">
        <v>184</v>
      </c>
      <c r="CM83" s="1">
        <v>184</v>
      </c>
      <c r="CN83" s="1">
        <v>184</v>
      </c>
      <c r="CO83" s="1">
        <v>173</v>
      </c>
      <c r="CP83" s="1">
        <v>173</v>
      </c>
      <c r="CQ83" s="1">
        <v>173</v>
      </c>
      <c r="CR83" s="1">
        <v>173</v>
      </c>
      <c r="CS83" s="1">
        <v>173</v>
      </c>
      <c r="CT83" s="1">
        <v>173</v>
      </c>
      <c r="CU83" s="1">
        <v>173</v>
      </c>
      <c r="CV83" s="1">
        <v>173</v>
      </c>
      <c r="CW83" s="1">
        <v>173</v>
      </c>
      <c r="CX83" s="1">
        <v>173</v>
      </c>
      <c r="CY83" s="1">
        <v>173</v>
      </c>
      <c r="CZ83" s="1">
        <v>173</v>
      </c>
      <c r="DA83" s="1">
        <v>167</v>
      </c>
      <c r="DB83" s="1">
        <v>167</v>
      </c>
      <c r="DC83" s="1">
        <v>167</v>
      </c>
      <c r="DD83" s="1">
        <v>167</v>
      </c>
      <c r="DE83" s="1">
        <v>167</v>
      </c>
      <c r="DF83" s="1">
        <v>167</v>
      </c>
      <c r="DG83" s="1">
        <v>167</v>
      </c>
      <c r="DH83" s="1">
        <v>167</v>
      </c>
      <c r="DI83" s="1">
        <v>167</v>
      </c>
      <c r="DJ83" s="1">
        <v>167</v>
      </c>
      <c r="DK83" s="1">
        <v>167</v>
      </c>
      <c r="DL83" s="1">
        <v>167</v>
      </c>
      <c r="DM83" s="1">
        <v>162</v>
      </c>
      <c r="DN83" s="1">
        <v>162</v>
      </c>
      <c r="DO83" s="1">
        <v>162</v>
      </c>
      <c r="DP83" s="1">
        <v>162</v>
      </c>
      <c r="DQ83" s="1">
        <v>162</v>
      </c>
      <c r="DR83" s="1">
        <v>162</v>
      </c>
      <c r="DS83" s="1">
        <v>162</v>
      </c>
      <c r="DT83" s="1">
        <v>162</v>
      </c>
      <c r="DU83" s="1">
        <v>162</v>
      </c>
      <c r="DV83" s="1">
        <v>162</v>
      </c>
      <c r="DW83" s="1">
        <v>162</v>
      </c>
      <c r="DX83" s="1">
        <v>162</v>
      </c>
      <c r="DY83" s="1">
        <v>170</v>
      </c>
      <c r="DZ83" s="1">
        <v>170</v>
      </c>
      <c r="EA83" s="1">
        <v>170</v>
      </c>
      <c r="EB83" s="1">
        <v>170</v>
      </c>
      <c r="EC83" s="1">
        <v>170</v>
      </c>
      <c r="ED83" s="1">
        <v>170</v>
      </c>
      <c r="EE83" s="1">
        <v>170</v>
      </c>
      <c r="EF83" s="1">
        <v>170</v>
      </c>
      <c r="EG83" s="1">
        <v>170</v>
      </c>
      <c r="EH83" s="1">
        <v>170</v>
      </c>
      <c r="EI83" s="1">
        <v>170</v>
      </c>
      <c r="EJ83" s="1">
        <v>170</v>
      </c>
      <c r="EK83" s="1">
        <v>162</v>
      </c>
      <c r="EL83" s="1">
        <v>162</v>
      </c>
      <c r="EM83" s="1">
        <v>162</v>
      </c>
      <c r="EN83" s="1">
        <v>162</v>
      </c>
      <c r="EO83" s="1">
        <v>162</v>
      </c>
      <c r="EP83" s="1">
        <v>162</v>
      </c>
      <c r="EQ83" s="1">
        <v>162</v>
      </c>
      <c r="ER83" s="1">
        <v>162</v>
      </c>
      <c r="ES83" s="1">
        <v>162</v>
      </c>
      <c r="ET83" s="1">
        <v>162</v>
      </c>
      <c r="EU83" s="1">
        <v>162</v>
      </c>
      <c r="EV83" s="1">
        <v>162</v>
      </c>
      <c r="EW83" s="1">
        <v>148</v>
      </c>
      <c r="EX83" s="1">
        <v>148</v>
      </c>
      <c r="EY83" s="1">
        <v>148</v>
      </c>
      <c r="EZ83" s="1">
        <v>148</v>
      </c>
      <c r="FA83" s="1">
        <v>148</v>
      </c>
      <c r="FB83" s="1">
        <v>148</v>
      </c>
      <c r="FC83" s="1">
        <v>148</v>
      </c>
      <c r="FD83" s="1">
        <v>148</v>
      </c>
      <c r="FE83" s="1">
        <v>148</v>
      </c>
      <c r="FF83" s="1">
        <v>148</v>
      </c>
      <c r="FG83" s="1">
        <v>148</v>
      </c>
      <c r="FH83" s="1">
        <v>148</v>
      </c>
      <c r="FI83" s="1">
        <v>148</v>
      </c>
      <c r="FJ83" s="1">
        <v>148</v>
      </c>
      <c r="FK83" s="1">
        <v>148</v>
      </c>
      <c r="FL83" s="1">
        <v>148</v>
      </c>
      <c r="FM83" s="1">
        <v>148</v>
      </c>
    </row>
    <row r="84" spans="1:169" x14ac:dyDescent="0.25">
      <c r="A84" t="s">
        <v>204</v>
      </c>
      <c r="B84">
        <v>83.8</v>
      </c>
      <c r="C84">
        <v>83.8</v>
      </c>
      <c r="D84">
        <v>83.8</v>
      </c>
      <c r="E84">
        <v>83.8</v>
      </c>
      <c r="F84">
        <v>83.8</v>
      </c>
      <c r="G84">
        <v>83.8</v>
      </c>
      <c r="H84">
        <v>83.6</v>
      </c>
      <c r="I84">
        <v>83.6</v>
      </c>
      <c r="J84">
        <v>83.6</v>
      </c>
      <c r="K84">
        <v>83.6</v>
      </c>
      <c r="L84">
        <v>83.6</v>
      </c>
      <c r="M84">
        <v>83.3</v>
      </c>
      <c r="N84">
        <v>83.3</v>
      </c>
      <c r="O84">
        <v>83.3</v>
      </c>
      <c r="P84">
        <v>83.3</v>
      </c>
      <c r="Q84">
        <v>83.3</v>
      </c>
      <c r="R84">
        <v>83.3</v>
      </c>
      <c r="S84" s="55">
        <v>80.900000000000006</v>
      </c>
      <c r="T84" s="55">
        <v>83.5</v>
      </c>
      <c r="U84" s="55">
        <v>83.5</v>
      </c>
      <c r="V84" s="55">
        <v>85.8</v>
      </c>
      <c r="W84" s="55">
        <v>81.8</v>
      </c>
      <c r="X84" s="55">
        <v>81.8</v>
      </c>
      <c r="Y84" s="55">
        <v>81.8</v>
      </c>
      <c r="Z84" s="55">
        <v>80.2</v>
      </c>
      <c r="AA84" s="55">
        <v>80.2</v>
      </c>
      <c r="AB84" s="55">
        <v>80.2</v>
      </c>
      <c r="AC84" s="55">
        <v>81.599999999999994</v>
      </c>
      <c r="AD84" s="55">
        <v>81.8</v>
      </c>
      <c r="AE84" s="55">
        <v>81.8</v>
      </c>
      <c r="AF84" s="55">
        <v>81.099999999999994</v>
      </c>
      <c r="AG84" s="58">
        <v>81</v>
      </c>
      <c r="AH84" s="58">
        <v>81</v>
      </c>
      <c r="AI84" s="55">
        <v>82.4</v>
      </c>
      <c r="AJ84" s="55">
        <v>82.4</v>
      </c>
      <c r="AK84" s="55">
        <v>83.1</v>
      </c>
      <c r="AL84" s="55">
        <v>85.2</v>
      </c>
      <c r="AM84" s="55">
        <v>83.2</v>
      </c>
      <c r="AN84" s="55">
        <v>85</v>
      </c>
      <c r="AO84" s="55">
        <v>76.400000000000006</v>
      </c>
      <c r="AP84" s="55">
        <v>76.400000000000006</v>
      </c>
      <c r="AQ84" s="55">
        <v>82.3</v>
      </c>
      <c r="AR84" s="55">
        <v>82.3</v>
      </c>
      <c r="AS84" s="55">
        <v>82.3</v>
      </c>
      <c r="AT84" s="55">
        <v>83.2</v>
      </c>
      <c r="AU84" s="55">
        <v>83.2</v>
      </c>
      <c r="AV84" s="55">
        <v>79.7</v>
      </c>
      <c r="AW84" s="55">
        <v>79.7</v>
      </c>
      <c r="AX84" s="55">
        <v>79.7</v>
      </c>
      <c r="AY84" s="55">
        <v>78.900000000000006</v>
      </c>
      <c r="AZ84" s="55">
        <v>78.900000000000006</v>
      </c>
      <c r="BA84" s="55">
        <v>78.900000000000006</v>
      </c>
      <c r="BB84" s="55">
        <v>82.7</v>
      </c>
      <c r="BC84" s="55">
        <v>82.7</v>
      </c>
      <c r="BD84" s="55">
        <v>82.7</v>
      </c>
      <c r="BE84" s="55">
        <v>81.599999999999994</v>
      </c>
      <c r="BF84" s="55">
        <v>81.599999999999994</v>
      </c>
      <c r="BG84" s="55">
        <v>81.599999999999994</v>
      </c>
      <c r="BH84">
        <v>80.3</v>
      </c>
      <c r="BI84" s="55">
        <v>80.3</v>
      </c>
      <c r="BJ84">
        <v>80.3</v>
      </c>
      <c r="BK84">
        <v>78.7</v>
      </c>
      <c r="BL84">
        <v>78.7</v>
      </c>
      <c r="BM84">
        <v>78.7</v>
      </c>
      <c r="BN84">
        <v>80.900000000000006</v>
      </c>
      <c r="BO84">
        <v>80.900000000000006</v>
      </c>
      <c r="BP84">
        <v>80.900000000000006</v>
      </c>
      <c r="BQ84" s="56">
        <v>79.900000000000006</v>
      </c>
      <c r="BR84" s="56">
        <v>79.900000000000006</v>
      </c>
      <c r="BS84" s="56">
        <v>79.900000000000006</v>
      </c>
      <c r="BT84">
        <v>77.2</v>
      </c>
      <c r="BU84">
        <v>77.2</v>
      </c>
      <c r="BV84">
        <v>77.2</v>
      </c>
      <c r="BW84">
        <v>78.599999999999994</v>
      </c>
      <c r="BX84">
        <v>78.599999999999994</v>
      </c>
      <c r="BY84">
        <v>78.599999999999994</v>
      </c>
      <c r="BZ84">
        <v>82.1</v>
      </c>
      <c r="CA84">
        <v>82.1</v>
      </c>
      <c r="CB84">
        <v>82.1</v>
      </c>
      <c r="CC84">
        <v>81.2</v>
      </c>
      <c r="CD84">
        <v>81.2</v>
      </c>
      <c r="CE84">
        <v>81.2</v>
      </c>
      <c r="CF84">
        <v>78.8</v>
      </c>
      <c r="CG84">
        <v>78.8</v>
      </c>
      <c r="CH84">
        <v>78.8</v>
      </c>
      <c r="CI84">
        <v>79.3</v>
      </c>
      <c r="CJ84">
        <v>79.3</v>
      </c>
      <c r="CK84">
        <v>79.3</v>
      </c>
      <c r="CL84">
        <v>84.3</v>
      </c>
      <c r="CM84">
        <v>84.3</v>
      </c>
      <c r="CN84">
        <v>84.3</v>
      </c>
      <c r="CO84">
        <v>84</v>
      </c>
      <c r="CP84">
        <v>84</v>
      </c>
      <c r="CQ84">
        <v>84</v>
      </c>
      <c r="CR84">
        <v>80.5</v>
      </c>
      <c r="CS84">
        <v>80.5</v>
      </c>
      <c r="CT84">
        <v>80.5</v>
      </c>
      <c r="CU84">
        <v>79.2</v>
      </c>
      <c r="CV84">
        <v>79.2</v>
      </c>
      <c r="CW84">
        <v>79.2</v>
      </c>
      <c r="CX84">
        <v>84.5</v>
      </c>
      <c r="CY84">
        <v>84.5</v>
      </c>
      <c r="CZ84">
        <v>84.5</v>
      </c>
      <c r="DA84">
        <v>85.1</v>
      </c>
      <c r="DB84">
        <v>85.1</v>
      </c>
      <c r="DC84">
        <v>85.1</v>
      </c>
      <c r="DD84">
        <v>83.7</v>
      </c>
      <c r="DE84">
        <v>83.7</v>
      </c>
      <c r="DF84">
        <v>83.7</v>
      </c>
      <c r="DG84">
        <v>84</v>
      </c>
      <c r="DH84">
        <v>84</v>
      </c>
      <c r="DI84">
        <v>84</v>
      </c>
      <c r="DJ84">
        <v>86.2</v>
      </c>
      <c r="DK84">
        <v>86.2</v>
      </c>
      <c r="DL84">
        <v>86.2</v>
      </c>
      <c r="DM84">
        <v>87.1</v>
      </c>
      <c r="DN84">
        <v>87.1</v>
      </c>
      <c r="DO84">
        <v>87.1</v>
      </c>
      <c r="DP84">
        <v>85.5</v>
      </c>
      <c r="DQ84">
        <v>85.5</v>
      </c>
      <c r="DR84">
        <v>85.5</v>
      </c>
      <c r="DS84">
        <v>86</v>
      </c>
      <c r="DT84">
        <v>86</v>
      </c>
      <c r="DU84">
        <v>86</v>
      </c>
      <c r="DV84">
        <v>87.6</v>
      </c>
      <c r="DW84">
        <v>87.6</v>
      </c>
      <c r="DX84">
        <v>87.6</v>
      </c>
      <c r="DY84">
        <v>87.8</v>
      </c>
      <c r="DZ84">
        <v>87.8</v>
      </c>
      <c r="EA84">
        <v>87.8</v>
      </c>
      <c r="EB84">
        <v>86.6</v>
      </c>
      <c r="EC84">
        <v>86.6</v>
      </c>
      <c r="ED84">
        <v>86.6</v>
      </c>
      <c r="EE84">
        <v>86.8</v>
      </c>
      <c r="EF84">
        <v>86.8</v>
      </c>
      <c r="EG84">
        <v>86.8</v>
      </c>
      <c r="EH84">
        <v>86.9</v>
      </c>
      <c r="EI84">
        <v>86.9</v>
      </c>
      <c r="EJ84">
        <v>86.9</v>
      </c>
      <c r="EK84">
        <v>86.2</v>
      </c>
      <c r="EL84">
        <v>86.2</v>
      </c>
      <c r="EM84">
        <v>86.2</v>
      </c>
      <c r="EN84">
        <v>85.8</v>
      </c>
      <c r="EO84">
        <v>85.8</v>
      </c>
      <c r="EP84">
        <v>85.8</v>
      </c>
      <c r="EQ84">
        <v>84.7</v>
      </c>
      <c r="ER84">
        <v>84.7</v>
      </c>
      <c r="ES84">
        <v>84.7</v>
      </c>
      <c r="ET84">
        <v>85.9</v>
      </c>
      <c r="EU84">
        <v>85.9</v>
      </c>
      <c r="EV84">
        <v>85.9</v>
      </c>
      <c r="EW84">
        <v>86.2</v>
      </c>
      <c r="EX84">
        <v>86.2</v>
      </c>
      <c r="EY84">
        <v>86.2</v>
      </c>
      <c r="EZ84" s="1">
        <v>84</v>
      </c>
      <c r="FA84" s="1">
        <v>84</v>
      </c>
      <c r="FB84" s="1">
        <v>84</v>
      </c>
      <c r="FC84" s="1">
        <v>84.5</v>
      </c>
      <c r="FD84" s="1">
        <v>84.5</v>
      </c>
      <c r="FE84" s="1">
        <v>84.5</v>
      </c>
      <c r="FF84" s="1">
        <v>84.6</v>
      </c>
      <c r="FG84" s="1">
        <v>84.6</v>
      </c>
      <c r="FH84" s="1">
        <v>84.6</v>
      </c>
      <c r="FI84" s="1">
        <v>84.2</v>
      </c>
      <c r="FJ84" s="1">
        <v>84.2</v>
      </c>
      <c r="FK84" s="1">
        <v>84.2</v>
      </c>
      <c r="FL84" s="67">
        <v>84</v>
      </c>
      <c r="FM84" s="67">
        <v>84</v>
      </c>
    </row>
    <row r="85" spans="1:169" x14ac:dyDescent="0.25">
      <c r="A85" t="s">
        <v>201</v>
      </c>
      <c r="B85" s="57">
        <f t="shared" ref="B85:BM85" si="47">ROUND(B83*B84/100,0)</f>
        <v>168</v>
      </c>
      <c r="C85" s="57">
        <f t="shared" si="47"/>
        <v>168</v>
      </c>
      <c r="D85" s="57">
        <f t="shared" si="47"/>
        <v>168</v>
      </c>
      <c r="E85" s="57">
        <f t="shared" si="47"/>
        <v>173</v>
      </c>
      <c r="F85" s="57">
        <f t="shared" si="47"/>
        <v>173</v>
      </c>
      <c r="G85" s="57">
        <f t="shared" si="47"/>
        <v>173</v>
      </c>
      <c r="H85" s="57">
        <f t="shared" si="47"/>
        <v>172</v>
      </c>
      <c r="I85" s="57">
        <f t="shared" si="47"/>
        <v>172</v>
      </c>
      <c r="J85" s="57">
        <f t="shared" si="47"/>
        <v>172</v>
      </c>
      <c r="K85" s="57">
        <f t="shared" si="47"/>
        <v>174</v>
      </c>
      <c r="L85" s="57">
        <f t="shared" si="47"/>
        <v>174</v>
      </c>
      <c r="M85" s="57">
        <f t="shared" si="47"/>
        <v>173</v>
      </c>
      <c r="N85" s="57">
        <f t="shared" si="47"/>
        <v>173</v>
      </c>
      <c r="O85" s="57">
        <f t="shared" si="47"/>
        <v>173</v>
      </c>
      <c r="P85" s="57">
        <f t="shared" si="47"/>
        <v>173</v>
      </c>
      <c r="Q85" s="57">
        <f t="shared" si="47"/>
        <v>173</v>
      </c>
      <c r="R85" s="57">
        <f t="shared" si="47"/>
        <v>164</v>
      </c>
      <c r="S85" s="57">
        <f t="shared" si="47"/>
        <v>159</v>
      </c>
      <c r="T85" s="57">
        <f t="shared" si="47"/>
        <v>164</v>
      </c>
      <c r="U85" s="57">
        <f t="shared" si="47"/>
        <v>164</v>
      </c>
      <c r="V85" s="57">
        <f t="shared" si="47"/>
        <v>157</v>
      </c>
      <c r="W85" s="57">
        <f t="shared" si="47"/>
        <v>150</v>
      </c>
      <c r="X85" s="57">
        <f t="shared" si="47"/>
        <v>150</v>
      </c>
      <c r="Y85" s="57">
        <f t="shared" si="47"/>
        <v>150</v>
      </c>
      <c r="Z85" s="57">
        <f t="shared" si="47"/>
        <v>147</v>
      </c>
      <c r="AA85" s="57">
        <f t="shared" si="47"/>
        <v>147</v>
      </c>
      <c r="AB85" s="57">
        <f t="shared" si="47"/>
        <v>147</v>
      </c>
      <c r="AC85" s="57">
        <f t="shared" si="47"/>
        <v>149</v>
      </c>
      <c r="AD85" s="57">
        <f t="shared" si="47"/>
        <v>144</v>
      </c>
      <c r="AE85" s="57">
        <f t="shared" si="47"/>
        <v>144</v>
      </c>
      <c r="AF85" s="57">
        <f t="shared" si="47"/>
        <v>143</v>
      </c>
      <c r="AG85" s="57">
        <f t="shared" si="47"/>
        <v>143</v>
      </c>
      <c r="AH85" s="57">
        <f t="shared" si="47"/>
        <v>143</v>
      </c>
      <c r="AI85" s="57">
        <f t="shared" si="47"/>
        <v>145</v>
      </c>
      <c r="AJ85" s="57">
        <f t="shared" si="47"/>
        <v>145</v>
      </c>
      <c r="AK85" s="57">
        <f t="shared" si="47"/>
        <v>137</v>
      </c>
      <c r="AL85" s="57">
        <f t="shared" si="47"/>
        <v>143</v>
      </c>
      <c r="AM85" s="57">
        <f t="shared" si="47"/>
        <v>149</v>
      </c>
      <c r="AN85" s="57">
        <f t="shared" si="47"/>
        <v>152</v>
      </c>
      <c r="AO85" s="57">
        <f t="shared" si="47"/>
        <v>141</v>
      </c>
      <c r="AP85" s="57">
        <f t="shared" si="47"/>
        <v>141</v>
      </c>
      <c r="AQ85" s="57">
        <f t="shared" si="47"/>
        <v>152</v>
      </c>
      <c r="AR85" s="57">
        <f t="shared" si="47"/>
        <v>152</v>
      </c>
      <c r="AS85" s="57">
        <f t="shared" si="47"/>
        <v>152</v>
      </c>
      <c r="AT85" s="57">
        <f t="shared" si="47"/>
        <v>161</v>
      </c>
      <c r="AU85" s="57">
        <f t="shared" si="47"/>
        <v>161</v>
      </c>
      <c r="AV85" s="57">
        <f t="shared" si="47"/>
        <v>154</v>
      </c>
      <c r="AW85" s="57">
        <f t="shared" si="47"/>
        <v>154</v>
      </c>
      <c r="AX85" s="57">
        <f t="shared" si="47"/>
        <v>154</v>
      </c>
      <c r="AY85" s="57">
        <f t="shared" si="47"/>
        <v>152</v>
      </c>
      <c r="AZ85" s="57">
        <f t="shared" si="47"/>
        <v>152</v>
      </c>
      <c r="BA85" s="57">
        <f t="shared" si="47"/>
        <v>152</v>
      </c>
      <c r="BB85" s="57">
        <f t="shared" si="47"/>
        <v>160</v>
      </c>
      <c r="BC85" s="57">
        <f t="shared" si="47"/>
        <v>160</v>
      </c>
      <c r="BD85" s="57">
        <f t="shared" si="47"/>
        <v>160</v>
      </c>
      <c r="BE85" s="57">
        <f t="shared" si="47"/>
        <v>152</v>
      </c>
      <c r="BF85" s="57">
        <f t="shared" si="47"/>
        <v>152</v>
      </c>
      <c r="BG85" s="57">
        <f t="shared" si="47"/>
        <v>152</v>
      </c>
      <c r="BH85" s="57">
        <f t="shared" si="47"/>
        <v>149</v>
      </c>
      <c r="BI85" s="57">
        <f t="shared" si="47"/>
        <v>149</v>
      </c>
      <c r="BJ85" s="57">
        <f t="shared" si="47"/>
        <v>149</v>
      </c>
      <c r="BK85" s="57">
        <f t="shared" si="47"/>
        <v>146</v>
      </c>
      <c r="BL85" s="57">
        <f t="shared" si="47"/>
        <v>146</v>
      </c>
      <c r="BM85" s="57">
        <f t="shared" si="47"/>
        <v>146</v>
      </c>
      <c r="BN85" s="57">
        <f t="shared" ref="BN85:DY85" si="48">ROUND(BN83*BN84/100,0)</f>
        <v>150</v>
      </c>
      <c r="BO85" s="57">
        <f t="shared" si="48"/>
        <v>150</v>
      </c>
      <c r="BP85" s="57">
        <f t="shared" si="48"/>
        <v>150</v>
      </c>
      <c r="BQ85" s="57">
        <f t="shared" si="48"/>
        <v>145</v>
      </c>
      <c r="BR85" s="57">
        <f t="shared" si="48"/>
        <v>145</v>
      </c>
      <c r="BS85" s="57">
        <f t="shared" si="48"/>
        <v>145</v>
      </c>
      <c r="BT85" s="57">
        <f t="shared" si="48"/>
        <v>141</v>
      </c>
      <c r="BU85" s="57">
        <f t="shared" si="48"/>
        <v>141</v>
      </c>
      <c r="BV85" s="57">
        <f t="shared" si="48"/>
        <v>141</v>
      </c>
      <c r="BW85" s="57">
        <f t="shared" si="48"/>
        <v>143</v>
      </c>
      <c r="BX85" s="57">
        <f t="shared" si="48"/>
        <v>143</v>
      </c>
      <c r="BY85" s="57">
        <f t="shared" si="48"/>
        <v>143</v>
      </c>
      <c r="BZ85" s="57">
        <f t="shared" si="48"/>
        <v>149</v>
      </c>
      <c r="CA85" s="57">
        <f t="shared" si="48"/>
        <v>149</v>
      </c>
      <c r="CB85" s="57">
        <f t="shared" si="48"/>
        <v>149</v>
      </c>
      <c r="CC85" s="57">
        <f t="shared" si="48"/>
        <v>149</v>
      </c>
      <c r="CD85" s="57">
        <f t="shared" si="48"/>
        <v>149</v>
      </c>
      <c r="CE85" s="57">
        <f t="shared" si="48"/>
        <v>149</v>
      </c>
      <c r="CF85" s="57">
        <f t="shared" si="48"/>
        <v>145</v>
      </c>
      <c r="CG85" s="57">
        <f t="shared" si="48"/>
        <v>145</v>
      </c>
      <c r="CH85" s="57">
        <f t="shared" si="48"/>
        <v>145</v>
      </c>
      <c r="CI85" s="57">
        <f t="shared" si="48"/>
        <v>146</v>
      </c>
      <c r="CJ85" s="57">
        <f t="shared" si="48"/>
        <v>146</v>
      </c>
      <c r="CK85" s="57">
        <f t="shared" si="48"/>
        <v>146</v>
      </c>
      <c r="CL85" s="57">
        <f t="shared" si="48"/>
        <v>155</v>
      </c>
      <c r="CM85" s="57">
        <f t="shared" si="48"/>
        <v>155</v>
      </c>
      <c r="CN85" s="57">
        <f t="shared" si="48"/>
        <v>155</v>
      </c>
      <c r="CO85" s="57">
        <f t="shared" si="48"/>
        <v>145</v>
      </c>
      <c r="CP85" s="57">
        <f t="shared" si="48"/>
        <v>145</v>
      </c>
      <c r="CQ85" s="57">
        <f t="shared" si="48"/>
        <v>145</v>
      </c>
      <c r="CR85" s="57">
        <f t="shared" si="48"/>
        <v>139</v>
      </c>
      <c r="CS85" s="57">
        <f t="shared" si="48"/>
        <v>139</v>
      </c>
      <c r="CT85" s="57">
        <f t="shared" si="48"/>
        <v>139</v>
      </c>
      <c r="CU85" s="57">
        <f t="shared" si="48"/>
        <v>137</v>
      </c>
      <c r="CV85" s="57">
        <f t="shared" si="48"/>
        <v>137</v>
      </c>
      <c r="CW85" s="57">
        <f t="shared" si="48"/>
        <v>137</v>
      </c>
      <c r="CX85" s="57">
        <f t="shared" si="48"/>
        <v>146</v>
      </c>
      <c r="CY85" s="57">
        <f t="shared" si="48"/>
        <v>146</v>
      </c>
      <c r="CZ85" s="57">
        <f t="shared" si="48"/>
        <v>146</v>
      </c>
      <c r="DA85" s="57">
        <f t="shared" si="48"/>
        <v>142</v>
      </c>
      <c r="DB85" s="57">
        <f t="shared" si="48"/>
        <v>142</v>
      </c>
      <c r="DC85" s="57">
        <f t="shared" si="48"/>
        <v>142</v>
      </c>
      <c r="DD85" s="57">
        <f t="shared" si="48"/>
        <v>140</v>
      </c>
      <c r="DE85" s="57">
        <f t="shared" si="48"/>
        <v>140</v>
      </c>
      <c r="DF85" s="57">
        <f t="shared" si="48"/>
        <v>140</v>
      </c>
      <c r="DG85" s="57">
        <f t="shared" si="48"/>
        <v>140</v>
      </c>
      <c r="DH85" s="57">
        <f t="shared" si="48"/>
        <v>140</v>
      </c>
      <c r="DI85" s="57">
        <f t="shared" si="48"/>
        <v>140</v>
      </c>
      <c r="DJ85" s="57">
        <f t="shared" si="48"/>
        <v>144</v>
      </c>
      <c r="DK85" s="57">
        <f t="shared" si="48"/>
        <v>144</v>
      </c>
      <c r="DL85" s="57">
        <f t="shared" si="48"/>
        <v>144</v>
      </c>
      <c r="DM85" s="57">
        <f t="shared" si="48"/>
        <v>141</v>
      </c>
      <c r="DN85" s="57">
        <f t="shared" si="48"/>
        <v>141</v>
      </c>
      <c r="DO85" s="57">
        <f t="shared" si="48"/>
        <v>141</v>
      </c>
      <c r="DP85" s="57">
        <f t="shared" si="48"/>
        <v>139</v>
      </c>
      <c r="DQ85" s="57">
        <f t="shared" si="48"/>
        <v>139</v>
      </c>
      <c r="DR85" s="57">
        <f t="shared" si="48"/>
        <v>139</v>
      </c>
      <c r="DS85" s="57">
        <f t="shared" si="48"/>
        <v>139</v>
      </c>
      <c r="DT85" s="57">
        <f t="shared" si="48"/>
        <v>139</v>
      </c>
      <c r="DU85" s="57">
        <f t="shared" si="48"/>
        <v>139</v>
      </c>
      <c r="DV85" s="57">
        <f t="shared" si="48"/>
        <v>142</v>
      </c>
      <c r="DW85" s="57">
        <f t="shared" si="48"/>
        <v>142</v>
      </c>
      <c r="DX85" s="57">
        <f t="shared" si="48"/>
        <v>142</v>
      </c>
      <c r="DY85" s="57">
        <f t="shared" si="48"/>
        <v>149</v>
      </c>
      <c r="DZ85" s="57">
        <f t="shared" ref="DZ85:EW85" si="49">ROUND(DZ83*DZ84/100,0)</f>
        <v>149</v>
      </c>
      <c r="EA85" s="57">
        <f t="shared" si="49"/>
        <v>149</v>
      </c>
      <c r="EB85" s="57">
        <f t="shared" si="49"/>
        <v>147</v>
      </c>
      <c r="EC85" s="57">
        <f t="shared" si="49"/>
        <v>147</v>
      </c>
      <c r="ED85" s="57">
        <f t="shared" si="49"/>
        <v>147</v>
      </c>
      <c r="EE85" s="57">
        <f t="shared" si="49"/>
        <v>148</v>
      </c>
      <c r="EF85" s="57">
        <f t="shared" si="49"/>
        <v>148</v>
      </c>
      <c r="EG85" s="57">
        <f t="shared" si="49"/>
        <v>148</v>
      </c>
      <c r="EH85" s="57">
        <f t="shared" si="49"/>
        <v>148</v>
      </c>
      <c r="EI85" s="57">
        <f t="shared" si="49"/>
        <v>148</v>
      </c>
      <c r="EJ85" s="57">
        <f t="shared" si="49"/>
        <v>148</v>
      </c>
      <c r="EK85" s="57">
        <f t="shared" si="49"/>
        <v>140</v>
      </c>
      <c r="EL85" s="57">
        <f t="shared" si="49"/>
        <v>140</v>
      </c>
      <c r="EM85" s="57">
        <f t="shared" si="49"/>
        <v>140</v>
      </c>
      <c r="EN85" s="57">
        <f t="shared" si="49"/>
        <v>139</v>
      </c>
      <c r="EO85" s="57">
        <f t="shared" si="49"/>
        <v>139</v>
      </c>
      <c r="EP85" s="57">
        <f t="shared" si="49"/>
        <v>139</v>
      </c>
      <c r="EQ85" s="57">
        <f t="shared" si="49"/>
        <v>137</v>
      </c>
      <c r="ER85" s="57">
        <f t="shared" si="49"/>
        <v>137</v>
      </c>
      <c r="ES85" s="57">
        <f t="shared" si="49"/>
        <v>137</v>
      </c>
      <c r="ET85" s="57">
        <f t="shared" si="49"/>
        <v>139</v>
      </c>
      <c r="EU85" s="57">
        <f t="shared" si="49"/>
        <v>139</v>
      </c>
      <c r="EV85" s="57">
        <f t="shared" si="49"/>
        <v>139</v>
      </c>
      <c r="EW85" s="57">
        <f t="shared" si="49"/>
        <v>128</v>
      </c>
      <c r="EX85" s="57">
        <f t="shared" ref="EX85:EY85" si="50">ROUND(EX83*EX84/100,0)</f>
        <v>128</v>
      </c>
      <c r="EY85" s="57">
        <f t="shared" si="50"/>
        <v>128</v>
      </c>
      <c r="EZ85" s="57">
        <f t="shared" ref="EZ85:FK85" si="51">ROUND(EZ83*EZ84/100,0)</f>
        <v>124</v>
      </c>
      <c r="FA85" s="57">
        <f t="shared" si="51"/>
        <v>124</v>
      </c>
      <c r="FB85" s="57">
        <f t="shared" si="51"/>
        <v>124</v>
      </c>
      <c r="FC85" s="57">
        <f t="shared" si="51"/>
        <v>125</v>
      </c>
      <c r="FD85" s="57">
        <f t="shared" si="51"/>
        <v>125</v>
      </c>
      <c r="FE85" s="57">
        <f t="shared" si="51"/>
        <v>125</v>
      </c>
      <c r="FF85" s="57">
        <f t="shared" si="51"/>
        <v>125</v>
      </c>
      <c r="FG85" s="57">
        <f t="shared" si="51"/>
        <v>125</v>
      </c>
      <c r="FH85" s="57">
        <f t="shared" si="51"/>
        <v>125</v>
      </c>
      <c r="FI85" s="57">
        <f t="shared" si="51"/>
        <v>125</v>
      </c>
      <c r="FJ85" s="57">
        <f t="shared" si="51"/>
        <v>125</v>
      </c>
      <c r="FK85" s="57">
        <f t="shared" si="51"/>
        <v>125</v>
      </c>
      <c r="FL85" s="57">
        <f t="shared" ref="FL85:FM85" si="52">ROUND(FL83*FL84/100,0)</f>
        <v>124</v>
      </c>
      <c r="FM85" s="57">
        <f t="shared" si="52"/>
        <v>124</v>
      </c>
    </row>
    <row r="86" spans="1:169" x14ac:dyDescent="0.25">
      <c r="A86"/>
      <c r="B86" s="7">
        <v>36557</v>
      </c>
      <c r="C86" s="7">
        <v>36617</v>
      </c>
      <c r="D86" s="7">
        <v>36647</v>
      </c>
      <c r="E86" s="7">
        <v>36708</v>
      </c>
      <c r="F86" s="7">
        <v>36739</v>
      </c>
      <c r="G86" s="7">
        <v>36770</v>
      </c>
      <c r="H86" s="7">
        <v>36892</v>
      </c>
      <c r="I86" s="7">
        <v>36923</v>
      </c>
      <c r="J86" s="7">
        <v>36951</v>
      </c>
      <c r="K86" s="7">
        <v>37196</v>
      </c>
      <c r="L86" s="7">
        <v>37226</v>
      </c>
      <c r="M86" s="7">
        <v>37257</v>
      </c>
      <c r="N86" s="7">
        <v>37288</v>
      </c>
      <c r="O86" s="7">
        <v>37316</v>
      </c>
      <c r="P86" s="7">
        <v>37347</v>
      </c>
      <c r="Q86" s="7">
        <v>37377</v>
      </c>
      <c r="R86" s="7">
        <v>37530</v>
      </c>
      <c r="S86" s="7">
        <v>37681</v>
      </c>
      <c r="T86" s="7">
        <v>37712</v>
      </c>
      <c r="U86" s="7">
        <v>37742</v>
      </c>
      <c r="V86" s="7">
        <v>37865</v>
      </c>
      <c r="W86" s="7">
        <v>37895</v>
      </c>
      <c r="X86" s="7">
        <v>37926</v>
      </c>
      <c r="Y86" s="7">
        <v>37956</v>
      </c>
      <c r="Z86" s="7">
        <v>37987</v>
      </c>
      <c r="AA86" s="7">
        <v>38018</v>
      </c>
      <c r="AB86" s="7">
        <v>38047</v>
      </c>
      <c r="AC86" s="7">
        <v>38078</v>
      </c>
      <c r="AD86" s="7">
        <v>38169</v>
      </c>
      <c r="AE86" s="7">
        <v>38200</v>
      </c>
      <c r="AF86" s="7">
        <v>38261</v>
      </c>
      <c r="AG86" s="7" t="s">
        <v>172</v>
      </c>
      <c r="AH86" s="7" t="s">
        <v>173</v>
      </c>
      <c r="AI86" s="7">
        <v>38443</v>
      </c>
      <c r="AJ86" s="7">
        <v>38504</v>
      </c>
      <c r="AK86" s="7">
        <v>38534</v>
      </c>
      <c r="AL86" s="9">
        <v>38930</v>
      </c>
      <c r="AM86" s="9">
        <v>39264</v>
      </c>
      <c r="AN86" s="9">
        <v>39600</v>
      </c>
      <c r="AO86" s="9">
        <v>39814</v>
      </c>
      <c r="AP86" s="9">
        <v>39845</v>
      </c>
      <c r="AQ86" s="9">
        <v>39904</v>
      </c>
      <c r="AR86" s="9">
        <v>39934</v>
      </c>
      <c r="AS86" s="9">
        <v>39965</v>
      </c>
      <c r="AT86" s="9">
        <v>39995</v>
      </c>
      <c r="AU86" s="9">
        <v>40026</v>
      </c>
      <c r="AV86" s="9">
        <v>40087</v>
      </c>
      <c r="AW86" s="9">
        <v>40118</v>
      </c>
      <c r="AX86" s="9">
        <v>40148</v>
      </c>
      <c r="AY86" s="9">
        <v>40179</v>
      </c>
      <c r="AZ86" s="9">
        <v>40210</v>
      </c>
      <c r="BA86" s="9">
        <v>40238</v>
      </c>
      <c r="BB86" s="9">
        <v>40269</v>
      </c>
      <c r="BC86" s="9">
        <v>40299</v>
      </c>
      <c r="BD86" s="9">
        <v>40330</v>
      </c>
      <c r="BE86" s="9">
        <v>40360</v>
      </c>
      <c r="BF86" s="9">
        <v>40391</v>
      </c>
      <c r="BG86" s="9">
        <v>40422</v>
      </c>
      <c r="BH86" s="9">
        <v>40452</v>
      </c>
      <c r="BI86" s="9">
        <v>40483</v>
      </c>
      <c r="BJ86" s="9">
        <v>40513</v>
      </c>
      <c r="BK86" s="9">
        <v>40544</v>
      </c>
      <c r="BL86" s="9">
        <v>40575</v>
      </c>
      <c r="BM86" s="9">
        <v>40603</v>
      </c>
      <c r="BN86" s="9">
        <v>40634</v>
      </c>
      <c r="BO86" s="9">
        <v>40664</v>
      </c>
      <c r="BP86" s="9">
        <v>40695</v>
      </c>
      <c r="BQ86" s="9">
        <v>40725</v>
      </c>
      <c r="BR86" s="9">
        <v>40756</v>
      </c>
      <c r="BS86" s="9">
        <v>40787</v>
      </c>
      <c r="BT86" s="9">
        <v>40817</v>
      </c>
      <c r="BU86" s="9">
        <v>40848</v>
      </c>
      <c r="BV86" s="9">
        <v>40878</v>
      </c>
      <c r="BW86" s="9">
        <v>40909</v>
      </c>
      <c r="BX86" s="9">
        <v>40940</v>
      </c>
      <c r="BY86" s="9">
        <v>40969</v>
      </c>
      <c r="BZ86" s="9">
        <v>41000</v>
      </c>
      <c r="CA86" s="9">
        <v>41030</v>
      </c>
      <c r="CB86" s="9">
        <v>41061</v>
      </c>
      <c r="CC86" s="9">
        <v>41091</v>
      </c>
      <c r="CD86" s="9">
        <v>41122</v>
      </c>
      <c r="CE86" s="9">
        <v>41153</v>
      </c>
      <c r="CF86" s="9">
        <v>41183</v>
      </c>
      <c r="CG86" s="9">
        <v>41214</v>
      </c>
      <c r="CH86" s="9">
        <v>41244</v>
      </c>
      <c r="CI86" s="9">
        <v>41275</v>
      </c>
      <c r="CJ86" s="9">
        <v>41306</v>
      </c>
      <c r="CK86" s="9">
        <v>41334</v>
      </c>
      <c r="CL86" s="9">
        <v>41365</v>
      </c>
      <c r="CM86" s="9">
        <v>41395</v>
      </c>
      <c r="CN86" s="9">
        <v>41426</v>
      </c>
      <c r="CO86" s="9">
        <v>41456</v>
      </c>
      <c r="CP86" s="9">
        <v>41487</v>
      </c>
      <c r="CQ86" s="9">
        <v>41518</v>
      </c>
      <c r="CR86" s="9">
        <v>41548</v>
      </c>
      <c r="CS86" s="9">
        <v>41579</v>
      </c>
      <c r="CT86" s="9">
        <v>41609</v>
      </c>
      <c r="CU86" s="9">
        <v>41640</v>
      </c>
      <c r="CV86" s="9">
        <v>41671</v>
      </c>
      <c r="CW86" s="9">
        <v>41699</v>
      </c>
      <c r="CX86" s="9">
        <v>41730</v>
      </c>
      <c r="CY86" s="9">
        <v>41760</v>
      </c>
      <c r="CZ86" s="9">
        <v>41791</v>
      </c>
      <c r="DA86" s="9">
        <v>41821</v>
      </c>
      <c r="DB86" s="9">
        <v>41852</v>
      </c>
      <c r="DC86" s="9">
        <v>41883</v>
      </c>
      <c r="DD86" s="9">
        <v>41913</v>
      </c>
      <c r="DE86" s="9">
        <v>41944</v>
      </c>
      <c r="DF86" s="9">
        <v>41974</v>
      </c>
      <c r="DG86" s="9">
        <v>42005</v>
      </c>
      <c r="DH86" s="9">
        <v>42036</v>
      </c>
      <c r="DI86" s="9">
        <v>42064</v>
      </c>
      <c r="DJ86" s="9">
        <v>42095</v>
      </c>
      <c r="DK86" s="9">
        <v>42125</v>
      </c>
      <c r="DL86" s="9">
        <v>42156</v>
      </c>
      <c r="DM86" s="9">
        <v>42186</v>
      </c>
      <c r="DN86" s="9">
        <v>42217</v>
      </c>
      <c r="DO86" s="9">
        <v>42248</v>
      </c>
      <c r="DP86" s="9">
        <v>42278</v>
      </c>
      <c r="DQ86" s="9">
        <v>42309</v>
      </c>
      <c r="DR86" s="9">
        <v>42339</v>
      </c>
      <c r="DS86" s="9">
        <v>42370</v>
      </c>
      <c r="DT86" s="9">
        <v>42401</v>
      </c>
      <c r="DU86" s="9">
        <v>42430</v>
      </c>
      <c r="DV86" s="9">
        <v>42461</v>
      </c>
      <c r="DW86" s="9">
        <v>42491</v>
      </c>
      <c r="DX86" s="9">
        <v>42522</v>
      </c>
      <c r="DY86" s="9">
        <v>42552</v>
      </c>
      <c r="DZ86" s="9">
        <v>42583</v>
      </c>
      <c r="EA86" s="9">
        <v>42614</v>
      </c>
      <c r="EB86" s="9">
        <v>42644</v>
      </c>
      <c r="EC86" s="9">
        <v>42675</v>
      </c>
      <c r="ED86" s="9">
        <v>42705</v>
      </c>
      <c r="EE86" s="9">
        <v>42736</v>
      </c>
      <c r="EF86" s="9">
        <v>42767</v>
      </c>
      <c r="EG86" s="9">
        <v>42795</v>
      </c>
      <c r="EH86" s="9">
        <v>42826</v>
      </c>
      <c r="EI86" s="9">
        <v>42856</v>
      </c>
      <c r="EJ86" s="9">
        <v>42887</v>
      </c>
      <c r="EK86" s="9">
        <v>42917</v>
      </c>
      <c r="EL86" s="9">
        <v>42948</v>
      </c>
      <c r="EM86" s="9">
        <v>42979</v>
      </c>
      <c r="EN86" s="9">
        <v>43009</v>
      </c>
      <c r="EO86" s="9">
        <v>43040</v>
      </c>
      <c r="EP86" s="9">
        <v>43070</v>
      </c>
      <c r="EQ86" s="9">
        <v>43101</v>
      </c>
      <c r="ER86" s="9">
        <v>43132</v>
      </c>
      <c r="ES86" s="9">
        <v>43160</v>
      </c>
      <c r="ET86" s="9">
        <v>43191</v>
      </c>
      <c r="EU86" s="9">
        <v>43221</v>
      </c>
      <c r="EV86" s="9">
        <v>43252</v>
      </c>
      <c r="EW86" s="9">
        <v>43282</v>
      </c>
      <c r="EX86" s="9">
        <v>43313</v>
      </c>
      <c r="EY86" s="33">
        <v>201809</v>
      </c>
      <c r="EZ86" s="33">
        <v>201810</v>
      </c>
      <c r="FA86" s="33">
        <v>201811</v>
      </c>
      <c r="FB86" s="33">
        <v>201812</v>
      </c>
      <c r="FC86" s="33">
        <v>201901</v>
      </c>
      <c r="FD86" s="33">
        <v>201902</v>
      </c>
      <c r="FE86" s="33">
        <v>201903</v>
      </c>
      <c r="FF86" s="33">
        <v>201904</v>
      </c>
      <c r="FG86" s="33">
        <v>201905</v>
      </c>
      <c r="FH86" s="33">
        <v>201906</v>
      </c>
      <c r="FI86" s="33">
        <v>201907</v>
      </c>
      <c r="FJ86" s="33">
        <v>201908</v>
      </c>
      <c r="FK86" s="33">
        <v>201909</v>
      </c>
      <c r="FL86" s="33">
        <v>201910</v>
      </c>
      <c r="FM86" s="33">
        <v>201911</v>
      </c>
    </row>
    <row r="87" spans="1:169" x14ac:dyDescent="0.25">
      <c r="A87" t="s">
        <v>202</v>
      </c>
      <c r="B87" s="59">
        <f>B80/B85</f>
        <v>1.7857142857142856E-2</v>
      </c>
      <c r="C87" s="59">
        <f t="shared" ref="C87:BN87" si="53">C80/C85</f>
        <v>1.1904761904761904E-2</v>
      </c>
      <c r="D87" s="59">
        <f t="shared" si="53"/>
        <v>5.9523809523809521E-3</v>
      </c>
      <c r="E87" s="59">
        <f t="shared" si="53"/>
        <v>5.7803468208092483E-3</v>
      </c>
      <c r="F87" s="59">
        <f t="shared" si="53"/>
        <v>1.1560693641618497E-2</v>
      </c>
      <c r="G87" s="59">
        <f t="shared" si="53"/>
        <v>1.1560693641618497E-2</v>
      </c>
      <c r="H87" s="59">
        <f t="shared" si="53"/>
        <v>1.1627906976744186E-2</v>
      </c>
      <c r="I87" s="59">
        <f t="shared" si="53"/>
        <v>5.8139534883720929E-3</v>
      </c>
      <c r="J87" s="59">
        <f t="shared" si="53"/>
        <v>5.8139534883720929E-3</v>
      </c>
      <c r="K87" s="59">
        <f t="shared" si="53"/>
        <v>5.7471264367816091E-3</v>
      </c>
      <c r="L87" s="59">
        <f t="shared" si="53"/>
        <v>1.1494252873563218E-2</v>
      </c>
      <c r="M87" s="59">
        <f t="shared" si="53"/>
        <v>2.3121387283236993E-2</v>
      </c>
      <c r="N87" s="59">
        <f t="shared" si="53"/>
        <v>1.7341040462427744E-2</v>
      </c>
      <c r="O87" s="59">
        <f t="shared" si="53"/>
        <v>2.3121387283236993E-2</v>
      </c>
      <c r="P87" s="59">
        <f t="shared" si="53"/>
        <v>1.7341040462427744E-2</v>
      </c>
      <c r="Q87" s="59">
        <f t="shared" si="53"/>
        <v>5.7803468208092483E-3</v>
      </c>
      <c r="R87" s="59">
        <f t="shared" si="53"/>
        <v>6.0975609756097563E-3</v>
      </c>
      <c r="S87" s="59">
        <f t="shared" si="53"/>
        <v>6.2893081761006293E-3</v>
      </c>
      <c r="T87" s="59">
        <f t="shared" si="53"/>
        <v>1.2195121951219513E-2</v>
      </c>
      <c r="U87" s="59">
        <f t="shared" si="53"/>
        <v>1.2195121951219513E-2</v>
      </c>
      <c r="V87" s="59">
        <f t="shared" si="53"/>
        <v>6.369426751592357E-3</v>
      </c>
      <c r="W87" s="59">
        <f t="shared" si="53"/>
        <v>1.3333333333333334E-2</v>
      </c>
      <c r="X87" s="59">
        <f t="shared" si="53"/>
        <v>6.6666666666666671E-3</v>
      </c>
      <c r="Y87" s="59">
        <f t="shared" si="53"/>
        <v>1.3333333333333334E-2</v>
      </c>
      <c r="Z87" s="59">
        <f t="shared" si="53"/>
        <v>1.3605442176870748E-2</v>
      </c>
      <c r="AA87" s="59">
        <f t="shared" si="53"/>
        <v>2.0408163265306121E-2</v>
      </c>
      <c r="AB87" s="59">
        <f t="shared" si="53"/>
        <v>1.3605442176870748E-2</v>
      </c>
      <c r="AC87" s="59">
        <f t="shared" si="53"/>
        <v>6.7114093959731542E-3</v>
      </c>
      <c r="AD87" s="59">
        <f t="shared" si="53"/>
        <v>6.9444444444444441E-3</v>
      </c>
      <c r="AE87" s="59">
        <f t="shared" si="53"/>
        <v>6.9444444444444441E-3</v>
      </c>
      <c r="AF87" s="59">
        <f t="shared" si="53"/>
        <v>6.993006993006993E-3</v>
      </c>
      <c r="AG87" s="59">
        <f t="shared" si="53"/>
        <v>6.993006993006993E-3</v>
      </c>
      <c r="AH87" s="59">
        <f t="shared" si="53"/>
        <v>6.993006993006993E-3</v>
      </c>
      <c r="AI87" s="59">
        <f t="shared" si="53"/>
        <v>6.8965517241379309E-3</v>
      </c>
      <c r="AJ87" s="59">
        <f t="shared" si="53"/>
        <v>6.8965517241379309E-3</v>
      </c>
      <c r="AK87" s="59">
        <f t="shared" si="53"/>
        <v>1.4598540145985401E-2</v>
      </c>
      <c r="AL87" s="59">
        <f t="shared" si="53"/>
        <v>6.993006993006993E-3</v>
      </c>
      <c r="AM87" s="59">
        <f t="shared" si="53"/>
        <v>6.7114093959731542E-3</v>
      </c>
      <c r="AN87" s="59">
        <f t="shared" si="53"/>
        <v>6.5789473684210523E-3</v>
      </c>
      <c r="AO87" s="59">
        <f t="shared" si="53"/>
        <v>7.0921985815602835E-3</v>
      </c>
      <c r="AP87" s="59">
        <f t="shared" si="53"/>
        <v>2.1276595744680851E-2</v>
      </c>
      <c r="AQ87" s="59">
        <f t="shared" si="53"/>
        <v>1.9736842105263157E-2</v>
      </c>
      <c r="AR87" s="59">
        <f t="shared" si="53"/>
        <v>1.9736842105263157E-2</v>
      </c>
      <c r="AS87" s="59">
        <f t="shared" si="53"/>
        <v>6.5789473684210523E-3</v>
      </c>
      <c r="AT87" s="59">
        <f t="shared" si="53"/>
        <v>6.2111801242236021E-3</v>
      </c>
      <c r="AU87" s="59">
        <f t="shared" si="53"/>
        <v>6.2111801242236021E-3</v>
      </c>
      <c r="AV87" s="59">
        <f t="shared" si="53"/>
        <v>6.4935064935064939E-3</v>
      </c>
      <c r="AW87" s="59">
        <f t="shared" si="53"/>
        <v>6.4935064935064939E-3</v>
      </c>
      <c r="AX87" s="59">
        <f t="shared" si="53"/>
        <v>1.2987012987012988E-2</v>
      </c>
      <c r="AY87" s="59">
        <f t="shared" si="53"/>
        <v>3.2894736842105261E-2</v>
      </c>
      <c r="AZ87" s="59">
        <f t="shared" si="53"/>
        <v>3.2894736842105261E-2</v>
      </c>
      <c r="BA87" s="59">
        <f t="shared" si="53"/>
        <v>1.9736842105263157E-2</v>
      </c>
      <c r="BB87" s="59">
        <f t="shared" si="53"/>
        <v>1.8749999999999999E-2</v>
      </c>
      <c r="BC87" s="59">
        <f t="shared" si="53"/>
        <v>1.8749999999999999E-2</v>
      </c>
      <c r="BD87" s="59">
        <f t="shared" si="53"/>
        <v>1.2500000000000001E-2</v>
      </c>
      <c r="BE87" s="59">
        <f t="shared" si="53"/>
        <v>1.3157894736842105E-2</v>
      </c>
      <c r="BF87" s="59">
        <f t="shared" si="53"/>
        <v>1.9736842105263157E-2</v>
      </c>
      <c r="BG87" s="59">
        <f t="shared" si="53"/>
        <v>2.6315789473684209E-2</v>
      </c>
      <c r="BH87" s="59">
        <f t="shared" si="53"/>
        <v>2.0134228187919462E-2</v>
      </c>
      <c r="BI87" s="59">
        <f t="shared" si="53"/>
        <v>2.6845637583892617E-2</v>
      </c>
      <c r="BJ87" s="59">
        <f t="shared" si="53"/>
        <v>2.6845637583892617E-2</v>
      </c>
      <c r="BK87" s="59">
        <f t="shared" si="53"/>
        <v>2.7397260273972601E-2</v>
      </c>
      <c r="BL87" s="59">
        <f t="shared" si="53"/>
        <v>3.4246575342465752E-2</v>
      </c>
      <c r="BM87" s="59">
        <f t="shared" si="53"/>
        <v>3.4246575342465752E-2</v>
      </c>
      <c r="BN87" s="59">
        <f t="shared" si="53"/>
        <v>3.3333333333333333E-2</v>
      </c>
      <c r="BO87" s="59">
        <f t="shared" ref="BO87:DZ87" si="54">BO80/BO85</f>
        <v>3.3333333333333333E-2</v>
      </c>
      <c r="BP87" s="59">
        <f t="shared" si="54"/>
        <v>1.3333333333333334E-2</v>
      </c>
      <c r="BQ87" s="59">
        <f t="shared" si="54"/>
        <v>2.0689655172413793E-2</v>
      </c>
      <c r="BR87" s="59">
        <f t="shared" si="54"/>
        <v>1.3793103448275862E-2</v>
      </c>
      <c r="BS87" s="59">
        <f t="shared" si="54"/>
        <v>1.3793103448275862E-2</v>
      </c>
      <c r="BT87" s="59">
        <f t="shared" si="54"/>
        <v>2.1276595744680851E-2</v>
      </c>
      <c r="BU87" s="59">
        <f t="shared" si="54"/>
        <v>2.1276595744680851E-2</v>
      </c>
      <c r="BV87" s="59">
        <f t="shared" si="54"/>
        <v>2.8368794326241134E-2</v>
      </c>
      <c r="BW87" s="59">
        <f t="shared" si="54"/>
        <v>1.3986013986013986E-2</v>
      </c>
      <c r="BX87" s="59">
        <f t="shared" si="54"/>
        <v>2.7972027972027972E-2</v>
      </c>
      <c r="BY87" s="59">
        <f t="shared" si="54"/>
        <v>2.7972027972027972E-2</v>
      </c>
      <c r="BZ87" s="59">
        <f t="shared" si="54"/>
        <v>2.6845637583892617E-2</v>
      </c>
      <c r="CA87" s="59">
        <f t="shared" si="54"/>
        <v>1.3422818791946308E-2</v>
      </c>
      <c r="CB87" s="59">
        <f t="shared" si="54"/>
        <v>1.3422818791946308E-2</v>
      </c>
      <c r="CC87" s="59">
        <f t="shared" si="54"/>
        <v>2.6845637583892617E-2</v>
      </c>
      <c r="CD87" s="59">
        <f t="shared" si="54"/>
        <v>2.6845637583892617E-2</v>
      </c>
      <c r="CE87" s="59">
        <f t="shared" si="54"/>
        <v>1.3422818791946308E-2</v>
      </c>
      <c r="CF87" s="59">
        <f t="shared" si="54"/>
        <v>2.0689655172413793E-2</v>
      </c>
      <c r="CG87" s="59">
        <f t="shared" si="54"/>
        <v>2.7586206896551724E-2</v>
      </c>
      <c r="CH87" s="59">
        <f t="shared" si="54"/>
        <v>3.4482758620689655E-2</v>
      </c>
      <c r="CI87" s="59">
        <f t="shared" si="54"/>
        <v>2.0547945205479451E-2</v>
      </c>
      <c r="CJ87" s="59">
        <f t="shared" si="54"/>
        <v>1.3698630136986301E-2</v>
      </c>
      <c r="CK87" s="59">
        <f t="shared" si="54"/>
        <v>1.3698630136986301E-2</v>
      </c>
      <c r="CL87" s="59">
        <f t="shared" si="54"/>
        <v>6.4516129032258064E-3</v>
      </c>
      <c r="CM87" s="59">
        <f t="shared" si="54"/>
        <v>6.4516129032258064E-3</v>
      </c>
      <c r="CN87" s="59">
        <f t="shared" si="54"/>
        <v>6.4516129032258064E-3</v>
      </c>
      <c r="CO87" s="59">
        <f t="shared" si="54"/>
        <v>6.8965517241379309E-3</v>
      </c>
      <c r="CP87" s="59">
        <f t="shared" si="54"/>
        <v>6.8965517241379309E-3</v>
      </c>
      <c r="CQ87" s="59">
        <f t="shared" si="54"/>
        <v>0</v>
      </c>
      <c r="CR87" s="59">
        <f t="shared" si="54"/>
        <v>1.4388489208633094E-2</v>
      </c>
      <c r="CS87" s="59">
        <f t="shared" si="54"/>
        <v>2.8776978417266189E-2</v>
      </c>
      <c r="CT87" s="59">
        <f t="shared" si="54"/>
        <v>3.5971223021582732E-2</v>
      </c>
      <c r="CU87" s="59">
        <f t="shared" si="54"/>
        <v>3.6496350364963501E-2</v>
      </c>
      <c r="CV87" s="59">
        <f t="shared" si="54"/>
        <v>3.6496350364963501E-2</v>
      </c>
      <c r="CW87" s="59">
        <f t="shared" si="54"/>
        <v>3.6496350364963501E-2</v>
      </c>
      <c r="CX87" s="59">
        <f t="shared" si="54"/>
        <v>2.7397260273972601E-2</v>
      </c>
      <c r="CY87" s="59">
        <f t="shared" si="54"/>
        <v>2.0547945205479451E-2</v>
      </c>
      <c r="CZ87" s="59">
        <f t="shared" si="54"/>
        <v>2.7397260273972601E-2</v>
      </c>
      <c r="DA87" s="59">
        <f t="shared" si="54"/>
        <v>2.1126760563380281E-2</v>
      </c>
      <c r="DB87" s="59">
        <f t="shared" si="54"/>
        <v>2.8169014084507043E-2</v>
      </c>
      <c r="DC87" s="59">
        <f t="shared" si="54"/>
        <v>2.8169014084507043E-2</v>
      </c>
      <c r="DD87" s="59">
        <f t="shared" si="54"/>
        <v>1.4285714285714285E-2</v>
      </c>
      <c r="DE87" s="59">
        <f t="shared" si="54"/>
        <v>1.4285714285714285E-2</v>
      </c>
      <c r="DF87" s="59">
        <f t="shared" si="54"/>
        <v>1.4285714285714285E-2</v>
      </c>
      <c r="DG87" s="59">
        <f t="shared" si="54"/>
        <v>1.4285714285714285E-2</v>
      </c>
      <c r="DH87" s="59">
        <f t="shared" si="54"/>
        <v>1.4285714285714285E-2</v>
      </c>
      <c r="DI87" s="59">
        <f t="shared" si="54"/>
        <v>1.4285714285714285E-2</v>
      </c>
      <c r="DJ87" s="59">
        <f t="shared" si="54"/>
        <v>6.9444444444444441E-3</v>
      </c>
      <c r="DK87" s="59">
        <f t="shared" si="54"/>
        <v>6.9444444444444441E-3</v>
      </c>
      <c r="DL87" s="59">
        <f t="shared" si="54"/>
        <v>6.9444444444444441E-3</v>
      </c>
      <c r="DM87" s="59">
        <f t="shared" si="54"/>
        <v>7.0921985815602835E-3</v>
      </c>
      <c r="DN87" s="59">
        <f t="shared" si="54"/>
        <v>7.0921985815602835E-3</v>
      </c>
      <c r="DO87" s="59">
        <f t="shared" si="54"/>
        <v>7.0921985815602835E-3</v>
      </c>
      <c r="DP87" s="59">
        <f t="shared" si="54"/>
        <v>7.1942446043165471E-3</v>
      </c>
      <c r="DQ87" s="59">
        <f t="shared" si="54"/>
        <v>7.1942446043165471E-3</v>
      </c>
      <c r="DR87" s="59">
        <f t="shared" si="54"/>
        <v>7.1942446043165471E-3</v>
      </c>
      <c r="DS87" s="59">
        <f t="shared" si="54"/>
        <v>7.1942446043165471E-3</v>
      </c>
      <c r="DT87" s="59">
        <f t="shared" si="54"/>
        <v>7.1942446043165471E-3</v>
      </c>
      <c r="DU87" s="59">
        <f t="shared" si="54"/>
        <v>7.1942446043165471E-3</v>
      </c>
      <c r="DV87" s="59">
        <f t="shared" si="54"/>
        <v>7.0422535211267607E-3</v>
      </c>
      <c r="DW87" s="59">
        <f t="shared" si="54"/>
        <v>7.0422535211267607E-3</v>
      </c>
      <c r="DX87" s="59">
        <f t="shared" si="54"/>
        <v>7.0422535211267607E-3</v>
      </c>
      <c r="DY87" s="59">
        <f t="shared" si="54"/>
        <v>6.7114093959731542E-3</v>
      </c>
      <c r="DZ87" s="59">
        <f t="shared" si="54"/>
        <v>6.7114093959731542E-3</v>
      </c>
      <c r="EA87" s="59">
        <f t="shared" ref="EA87:FM87" si="55">EA80/EA85</f>
        <v>6.7114093959731542E-3</v>
      </c>
      <c r="EB87" s="59">
        <f t="shared" si="55"/>
        <v>6.8027210884353739E-3</v>
      </c>
      <c r="EC87" s="59">
        <f t="shared" si="55"/>
        <v>0</v>
      </c>
      <c r="ED87" s="59">
        <f t="shared" si="55"/>
        <v>0</v>
      </c>
      <c r="EE87" s="59">
        <f t="shared" si="55"/>
        <v>0</v>
      </c>
      <c r="EF87" s="59">
        <f t="shared" si="55"/>
        <v>0</v>
      </c>
      <c r="EG87" s="59">
        <f t="shared" si="55"/>
        <v>0</v>
      </c>
      <c r="EH87" s="59">
        <f t="shared" si="55"/>
        <v>0</v>
      </c>
      <c r="EI87" s="59">
        <f t="shared" si="55"/>
        <v>0</v>
      </c>
      <c r="EJ87" s="59">
        <f t="shared" si="55"/>
        <v>0</v>
      </c>
      <c r="EK87" s="59">
        <f t="shared" si="55"/>
        <v>0</v>
      </c>
      <c r="EL87" s="59">
        <f t="shared" si="55"/>
        <v>0</v>
      </c>
      <c r="EM87" s="59">
        <f t="shared" si="55"/>
        <v>0</v>
      </c>
      <c r="EN87" s="59">
        <f t="shared" si="55"/>
        <v>7.1942446043165471E-3</v>
      </c>
      <c r="EO87" s="59">
        <f t="shared" si="55"/>
        <v>0</v>
      </c>
      <c r="EP87" s="59">
        <f t="shared" si="55"/>
        <v>0</v>
      </c>
      <c r="EQ87" s="59">
        <f t="shared" si="55"/>
        <v>1.4598540145985401E-2</v>
      </c>
      <c r="ER87" s="59">
        <f t="shared" si="55"/>
        <v>7.2992700729927005E-3</v>
      </c>
      <c r="ES87" s="59">
        <f t="shared" si="55"/>
        <v>7.2992700729927005E-3</v>
      </c>
      <c r="ET87" s="59">
        <f t="shared" si="55"/>
        <v>1.4388489208633094E-2</v>
      </c>
      <c r="EU87" s="59">
        <f t="shared" si="55"/>
        <v>1.4388489208633094E-2</v>
      </c>
      <c r="EV87" s="59">
        <f t="shared" si="55"/>
        <v>7.1942446043165471E-3</v>
      </c>
      <c r="EW87" s="59">
        <f t="shared" si="55"/>
        <v>7.8125E-3</v>
      </c>
      <c r="EX87" s="59">
        <f t="shared" si="55"/>
        <v>0</v>
      </c>
      <c r="EY87" s="59">
        <f t="shared" si="55"/>
        <v>7.8125E-3</v>
      </c>
      <c r="EZ87" s="59">
        <f t="shared" si="55"/>
        <v>8.0645161290322578E-3</v>
      </c>
      <c r="FA87" s="59">
        <f t="shared" si="55"/>
        <v>8.0645161290322578E-3</v>
      </c>
      <c r="FB87" s="59">
        <f t="shared" si="55"/>
        <v>8.0645161290322578E-3</v>
      </c>
      <c r="FC87" s="59">
        <f t="shared" si="55"/>
        <v>8.0000000000000002E-3</v>
      </c>
      <c r="FD87" s="59">
        <f t="shared" si="55"/>
        <v>8.0000000000000002E-3</v>
      </c>
      <c r="FE87" s="59">
        <f t="shared" si="55"/>
        <v>8.0000000000000002E-3</v>
      </c>
      <c r="FF87" s="59">
        <f t="shared" si="55"/>
        <v>1.6E-2</v>
      </c>
      <c r="FG87" s="59">
        <f t="shared" si="55"/>
        <v>0</v>
      </c>
      <c r="FH87" s="59">
        <f t="shared" si="55"/>
        <v>0</v>
      </c>
      <c r="FI87" s="59">
        <f t="shared" si="55"/>
        <v>0</v>
      </c>
      <c r="FJ87" s="59">
        <f t="shared" si="55"/>
        <v>0</v>
      </c>
      <c r="FK87" s="59">
        <f t="shared" si="55"/>
        <v>8.0000000000000002E-3</v>
      </c>
      <c r="FL87" s="59">
        <f t="shared" si="55"/>
        <v>8.0645161290322578E-3</v>
      </c>
      <c r="FM87" s="59">
        <f t="shared" si="55"/>
        <v>2.4193548387096774E-2</v>
      </c>
    </row>
    <row r="88" spans="1:169" x14ac:dyDescent="0.25">
      <c r="A88"/>
    </row>
    <row r="90" spans="1:169" x14ac:dyDescent="0.25">
      <c r="EW90" s="1" t="s">
        <v>42</v>
      </c>
    </row>
    <row r="93" spans="1:169" x14ac:dyDescent="0.25">
      <c r="EL93" s="68" t="s">
        <v>205</v>
      </c>
    </row>
    <row r="94" spans="1:169" x14ac:dyDescent="0.25">
      <c r="A94" s="1" t="s">
        <v>42</v>
      </c>
      <c r="EL94" t="s">
        <v>206</v>
      </c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</row>
    <row r="95" spans="1:169" x14ac:dyDescent="0.25">
      <c r="EL95" t="s">
        <v>207</v>
      </c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</row>
    <row r="96" spans="1:169" x14ac:dyDescent="0.25">
      <c r="EL96" t="s">
        <v>208</v>
      </c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</row>
    <row r="97" spans="142:159" x14ac:dyDescent="0.25">
      <c r="EL97" t="s">
        <v>209</v>
      </c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</row>
    <row r="98" spans="142:159" x14ac:dyDescent="0.25">
      <c r="EU98"/>
      <c r="EV98"/>
      <c r="EW98"/>
      <c r="EX98"/>
      <c r="EY98"/>
      <c r="EZ98"/>
      <c r="FA98"/>
      <c r="FB98"/>
    </row>
    <row r="99" spans="142:159" x14ac:dyDescent="0.25">
      <c r="EL99" s="69" t="s">
        <v>210</v>
      </c>
      <c r="EM99" s="54"/>
      <c r="EU99"/>
      <c r="EV99"/>
      <c r="EW99"/>
      <c r="EX99"/>
      <c r="EY99"/>
      <c r="EZ99"/>
      <c r="FA99"/>
      <c r="FB99"/>
    </row>
    <row r="100" spans="142:159" x14ac:dyDescent="0.25">
      <c r="EL100" s="69" t="s">
        <v>211</v>
      </c>
      <c r="EM100" s="69"/>
      <c r="EN100" s="69"/>
      <c r="EO100" s="69"/>
      <c r="ES100" s="70"/>
      <c r="ET100" s="70"/>
    </row>
    <row r="101" spans="142:159" x14ac:dyDescent="0.25">
      <c r="EP101" s="69"/>
      <c r="EQ101" s="69"/>
      <c r="ER101" s="69"/>
      <c r="ES101" s="54"/>
    </row>
  </sheetData>
  <pageMargins left="0.7" right="0.7" top="0.75" bottom="0.75" header="0.3" footer="0.3"/>
  <pageSetup paperSize="9" orientation="portrait" verticalDpi="0" r:id="rId1"/>
  <ignoredErrors>
    <ignoredError sqref="B2:EL2" numberStoredAsText="1"/>
    <ignoredError sqref="ET4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"/>
  <sheetViews>
    <sheetView workbookViewId="0">
      <pane xSplit="1" ySplit="2" topLeftCell="HI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20.28515625" customWidth="1"/>
  </cols>
  <sheetData>
    <row r="1" spans="1:239" s="1" customFormat="1" ht="45" x14ac:dyDescent="0.25">
      <c r="A1" s="5" t="s">
        <v>171</v>
      </c>
      <c r="CL1" t="s">
        <v>42</v>
      </c>
    </row>
    <row r="2" spans="1:239" s="1" customFormat="1" x14ac:dyDescent="0.25">
      <c r="A2" s="6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  <c r="J2" s="7" t="s">
        <v>51</v>
      </c>
      <c r="K2" s="7" t="s">
        <v>52</v>
      </c>
      <c r="L2" s="7" t="s">
        <v>53</v>
      </c>
      <c r="M2" s="7" t="s">
        <v>54</v>
      </c>
      <c r="N2" s="7" t="s">
        <v>55</v>
      </c>
      <c r="O2" s="7" t="s">
        <v>56</v>
      </c>
      <c r="P2" s="7" t="s">
        <v>57</v>
      </c>
      <c r="Q2" s="7" t="s">
        <v>58</v>
      </c>
      <c r="R2" s="7" t="s">
        <v>59</v>
      </c>
      <c r="S2" s="7" t="s">
        <v>60</v>
      </c>
      <c r="T2" s="7" t="s">
        <v>61</v>
      </c>
      <c r="U2" s="7" t="s">
        <v>62</v>
      </c>
      <c r="V2" s="7" t="s">
        <v>63</v>
      </c>
      <c r="W2" s="7" t="s">
        <v>64</v>
      </c>
      <c r="X2" s="7" t="s">
        <v>65</v>
      </c>
      <c r="Y2" s="7" t="s">
        <v>66</v>
      </c>
      <c r="Z2" s="7" t="s">
        <v>67</v>
      </c>
      <c r="AA2" s="7" t="s">
        <v>68</v>
      </c>
      <c r="AB2" s="7" t="s">
        <v>69</v>
      </c>
      <c r="AC2" s="7" t="s">
        <v>70</v>
      </c>
      <c r="AD2" s="7" t="s">
        <v>71</v>
      </c>
      <c r="AE2" s="7" t="s">
        <v>72</v>
      </c>
      <c r="AF2" s="7" t="s">
        <v>73</v>
      </c>
      <c r="AG2" s="7" t="s">
        <v>74</v>
      </c>
      <c r="AH2" s="7" t="s">
        <v>75</v>
      </c>
      <c r="AI2" s="7" t="s">
        <v>76</v>
      </c>
      <c r="AJ2" s="7" t="s">
        <v>77</v>
      </c>
      <c r="AK2" s="7" t="s">
        <v>78</v>
      </c>
      <c r="AL2" s="7" t="s">
        <v>79</v>
      </c>
      <c r="AM2" s="7" t="s">
        <v>80</v>
      </c>
      <c r="AN2" s="7" t="s">
        <v>81</v>
      </c>
      <c r="AO2" s="7" t="s">
        <v>82</v>
      </c>
      <c r="AP2" s="7" t="s">
        <v>157</v>
      </c>
      <c r="AQ2" s="7" t="s">
        <v>83</v>
      </c>
      <c r="AR2" s="7" t="s">
        <v>84</v>
      </c>
      <c r="AS2" s="7" t="s">
        <v>85</v>
      </c>
      <c r="AT2" s="7" t="s">
        <v>86</v>
      </c>
      <c r="AU2" s="7" t="s">
        <v>87</v>
      </c>
      <c r="AV2" s="7" t="s">
        <v>88</v>
      </c>
      <c r="AW2" s="7" t="s">
        <v>89</v>
      </c>
      <c r="AX2" s="7" t="s">
        <v>90</v>
      </c>
      <c r="AY2" s="7" t="s">
        <v>91</v>
      </c>
      <c r="AZ2" s="7" t="s">
        <v>92</v>
      </c>
      <c r="BA2" s="7" t="s">
        <v>93</v>
      </c>
      <c r="BB2" s="7" t="s">
        <v>94</v>
      </c>
      <c r="BC2" s="7" t="s">
        <v>95</v>
      </c>
      <c r="BD2" s="7" t="s">
        <v>96</v>
      </c>
      <c r="BE2" s="7" t="s">
        <v>97</v>
      </c>
      <c r="BF2" s="7" t="s">
        <v>98</v>
      </c>
      <c r="BG2" s="7" t="s">
        <v>158</v>
      </c>
      <c r="BH2" s="7" t="s">
        <v>159</v>
      </c>
      <c r="BI2" s="20">
        <v>200501</v>
      </c>
      <c r="BJ2" s="20">
        <v>200502</v>
      </c>
      <c r="BK2" s="20">
        <v>200503</v>
      </c>
      <c r="BL2" s="20">
        <v>200504</v>
      </c>
      <c r="BM2" s="20">
        <v>200505</v>
      </c>
      <c r="BN2" s="20">
        <v>200506</v>
      </c>
      <c r="BO2" s="20">
        <v>200507</v>
      </c>
      <c r="BP2" s="20">
        <v>200508</v>
      </c>
      <c r="BQ2" s="20">
        <v>200509</v>
      </c>
      <c r="BR2" s="7" t="s">
        <v>99</v>
      </c>
      <c r="BS2" s="7" t="s">
        <v>100</v>
      </c>
      <c r="BT2" s="7" t="s">
        <v>101</v>
      </c>
      <c r="BU2" s="7" t="s">
        <v>102</v>
      </c>
      <c r="BV2" s="7" t="s">
        <v>103</v>
      </c>
      <c r="BW2" s="7" t="s">
        <v>160</v>
      </c>
      <c r="BX2" s="7" t="s">
        <v>161</v>
      </c>
      <c r="BY2" s="7" t="s">
        <v>162</v>
      </c>
      <c r="BZ2" s="7" t="s">
        <v>163</v>
      </c>
      <c r="CA2" s="7" t="s">
        <v>164</v>
      </c>
      <c r="CB2" s="7" t="s">
        <v>165</v>
      </c>
      <c r="CC2" s="7" t="s">
        <v>166</v>
      </c>
      <c r="CD2" s="7" t="s">
        <v>167</v>
      </c>
      <c r="CE2" s="7" t="s">
        <v>168</v>
      </c>
      <c r="CF2" s="7" t="s">
        <v>169</v>
      </c>
      <c r="CG2" s="20">
        <v>200701</v>
      </c>
      <c r="CH2" s="20">
        <v>200702</v>
      </c>
      <c r="CI2" s="20">
        <v>200703</v>
      </c>
      <c r="CJ2" s="20">
        <v>200704</v>
      </c>
      <c r="CK2" s="20">
        <v>200705</v>
      </c>
      <c r="CL2" s="20">
        <v>200706</v>
      </c>
      <c r="CM2" s="20">
        <v>200707</v>
      </c>
      <c r="CN2" s="7" t="s">
        <v>104</v>
      </c>
      <c r="CO2" s="7" t="s">
        <v>105</v>
      </c>
      <c r="CP2" s="7" t="s">
        <v>106</v>
      </c>
      <c r="CQ2" s="7" t="s">
        <v>107</v>
      </c>
      <c r="CR2" s="7" t="s">
        <v>108</v>
      </c>
      <c r="CS2" s="7" t="s">
        <v>109</v>
      </c>
      <c r="CT2" s="7" t="s">
        <v>110</v>
      </c>
      <c r="CU2" s="7" t="s">
        <v>111</v>
      </c>
      <c r="CV2" s="7" t="s">
        <v>112</v>
      </c>
      <c r="CW2" s="7" t="s">
        <v>113</v>
      </c>
      <c r="CX2" s="7" t="s">
        <v>114</v>
      </c>
      <c r="CY2" s="7" t="s">
        <v>115</v>
      </c>
      <c r="CZ2" s="7" t="s">
        <v>116</v>
      </c>
      <c r="DA2" s="7" t="s">
        <v>117</v>
      </c>
      <c r="DB2" s="7" t="s">
        <v>118</v>
      </c>
      <c r="DC2" s="8" t="s">
        <v>119</v>
      </c>
      <c r="DD2" s="9" t="s">
        <v>120</v>
      </c>
      <c r="DE2" s="9" t="s">
        <v>121</v>
      </c>
      <c r="DF2" s="9" t="s">
        <v>122</v>
      </c>
      <c r="DG2" s="9" t="s">
        <v>123</v>
      </c>
      <c r="DH2" s="9" t="s">
        <v>124</v>
      </c>
      <c r="DI2" s="9" t="s">
        <v>125</v>
      </c>
      <c r="DJ2" s="9" t="s">
        <v>126</v>
      </c>
      <c r="DK2" s="9" t="s">
        <v>127</v>
      </c>
      <c r="DL2" s="9" t="s">
        <v>128</v>
      </c>
      <c r="DM2" s="9" t="s">
        <v>129</v>
      </c>
      <c r="DN2" s="9" t="s">
        <v>130</v>
      </c>
      <c r="DO2" s="9" t="s">
        <v>131</v>
      </c>
      <c r="DP2" s="9" t="s">
        <v>132</v>
      </c>
      <c r="DQ2" s="9" t="s">
        <v>133</v>
      </c>
      <c r="DR2" s="9" t="s">
        <v>134</v>
      </c>
      <c r="DS2" s="9" t="s">
        <v>135</v>
      </c>
      <c r="DT2" s="9" t="s">
        <v>136</v>
      </c>
      <c r="DU2" s="9" t="s">
        <v>137</v>
      </c>
      <c r="DV2" s="9" t="s">
        <v>138</v>
      </c>
      <c r="DW2" s="9" t="s">
        <v>139</v>
      </c>
      <c r="DX2" s="9" t="s">
        <v>140</v>
      </c>
      <c r="DY2" s="9" t="s">
        <v>141</v>
      </c>
      <c r="DZ2" s="9" t="s">
        <v>142</v>
      </c>
      <c r="EA2" s="9" t="s">
        <v>143</v>
      </c>
      <c r="EB2" s="9" t="s">
        <v>144</v>
      </c>
      <c r="EC2" s="9" t="s">
        <v>145</v>
      </c>
      <c r="ED2" s="9" t="s">
        <v>146</v>
      </c>
      <c r="EE2" s="9" t="s">
        <v>147</v>
      </c>
      <c r="EF2" s="9" t="s">
        <v>148</v>
      </c>
      <c r="EG2" s="9" t="s">
        <v>149</v>
      </c>
      <c r="EH2" s="9" t="s">
        <v>150</v>
      </c>
      <c r="EI2" s="9" t="s">
        <v>151</v>
      </c>
      <c r="EJ2" s="9" t="s">
        <v>152</v>
      </c>
      <c r="EK2" s="9" t="s">
        <v>153</v>
      </c>
      <c r="EL2" s="9" t="s">
        <v>154</v>
      </c>
      <c r="EM2" s="9" t="s">
        <v>155</v>
      </c>
      <c r="EN2" s="9" t="s">
        <v>156</v>
      </c>
      <c r="EO2" s="33">
        <v>201201</v>
      </c>
      <c r="EP2" s="33">
        <v>201202</v>
      </c>
      <c r="EQ2" s="33">
        <v>201203</v>
      </c>
      <c r="ER2" s="33">
        <v>201204</v>
      </c>
      <c r="ES2" s="33">
        <v>201205</v>
      </c>
      <c r="ET2" s="33">
        <v>201206</v>
      </c>
      <c r="EU2" s="33">
        <v>201207</v>
      </c>
      <c r="EV2" s="33">
        <v>201208</v>
      </c>
      <c r="EW2" s="33">
        <v>201209</v>
      </c>
      <c r="EX2" s="33">
        <v>201210</v>
      </c>
      <c r="EY2" s="33">
        <v>201211</v>
      </c>
      <c r="EZ2" s="33">
        <v>201212</v>
      </c>
      <c r="FA2" s="33">
        <v>201301</v>
      </c>
      <c r="FB2" s="33">
        <v>201302</v>
      </c>
      <c r="FC2" s="33">
        <v>201303</v>
      </c>
      <c r="FD2" s="33">
        <v>201304</v>
      </c>
      <c r="FE2" s="33">
        <v>201305</v>
      </c>
      <c r="FF2" s="33">
        <v>201306</v>
      </c>
      <c r="FG2" s="33">
        <v>201307</v>
      </c>
      <c r="FH2" s="33">
        <v>201308</v>
      </c>
      <c r="FI2" s="33">
        <v>201309</v>
      </c>
      <c r="FJ2" s="33">
        <v>201310</v>
      </c>
      <c r="FK2" s="33">
        <v>201311</v>
      </c>
      <c r="FL2" s="33">
        <v>201312</v>
      </c>
      <c r="FM2" s="33">
        <v>201401</v>
      </c>
      <c r="FN2" s="33">
        <v>201402</v>
      </c>
      <c r="FO2" s="33">
        <v>201403</v>
      </c>
      <c r="FP2" s="33">
        <v>201404</v>
      </c>
      <c r="FQ2" s="33">
        <v>201405</v>
      </c>
      <c r="FR2" s="33">
        <v>201406</v>
      </c>
      <c r="FS2" s="33">
        <v>201407</v>
      </c>
      <c r="FT2" s="33">
        <v>201408</v>
      </c>
      <c r="FU2" s="33">
        <v>201409</v>
      </c>
      <c r="FV2" s="33">
        <v>201410</v>
      </c>
      <c r="FW2" s="33">
        <v>201411</v>
      </c>
      <c r="FX2" s="33">
        <v>201412</v>
      </c>
      <c r="FY2" s="33">
        <v>201501</v>
      </c>
      <c r="FZ2" s="33">
        <v>201502</v>
      </c>
      <c r="GA2" s="33">
        <v>201503</v>
      </c>
      <c r="GB2" s="33">
        <v>201504</v>
      </c>
      <c r="GC2" s="33">
        <v>201505</v>
      </c>
      <c r="GD2" s="33">
        <v>201506</v>
      </c>
      <c r="GE2" s="33">
        <v>201507</v>
      </c>
      <c r="GF2" s="33">
        <v>201508</v>
      </c>
      <c r="GG2" s="33">
        <v>201509</v>
      </c>
      <c r="GH2" s="33">
        <v>201510</v>
      </c>
      <c r="GI2" s="33">
        <v>201511</v>
      </c>
      <c r="GJ2" s="33">
        <v>201512</v>
      </c>
      <c r="GK2" s="33">
        <v>201601</v>
      </c>
      <c r="GL2" s="33">
        <v>201602</v>
      </c>
      <c r="GM2" s="33">
        <v>201603</v>
      </c>
      <c r="GN2" s="33">
        <v>201604</v>
      </c>
      <c r="GO2" s="33">
        <v>201605</v>
      </c>
      <c r="GP2" s="33">
        <v>201606</v>
      </c>
      <c r="GQ2" s="33">
        <v>201607</v>
      </c>
      <c r="GR2" s="33">
        <v>201608</v>
      </c>
      <c r="GS2" s="33">
        <v>201609</v>
      </c>
      <c r="GT2" s="33">
        <v>201610</v>
      </c>
      <c r="GU2" s="33">
        <v>201611</v>
      </c>
      <c r="GV2" s="33">
        <v>201612</v>
      </c>
      <c r="GW2" s="33">
        <v>201701</v>
      </c>
      <c r="GX2" s="33">
        <v>201702</v>
      </c>
      <c r="GY2" s="33">
        <v>201703</v>
      </c>
      <c r="GZ2" s="33">
        <v>201704</v>
      </c>
      <c r="HA2" s="33">
        <v>201705</v>
      </c>
      <c r="HB2" s="33">
        <v>201706</v>
      </c>
      <c r="HC2" s="33">
        <v>201707</v>
      </c>
      <c r="HD2" s="33">
        <v>201708</v>
      </c>
      <c r="HE2" s="33">
        <v>201709</v>
      </c>
      <c r="HF2" s="33">
        <v>201710</v>
      </c>
      <c r="HG2" s="33">
        <v>201711</v>
      </c>
      <c r="HH2" s="33">
        <v>201712</v>
      </c>
      <c r="HI2" s="33">
        <v>201801</v>
      </c>
      <c r="HJ2" s="33">
        <v>201802</v>
      </c>
      <c r="HK2" s="33">
        <v>201803</v>
      </c>
      <c r="HL2" s="33">
        <v>201804</v>
      </c>
      <c r="HM2" s="33">
        <v>201805</v>
      </c>
      <c r="HN2" s="33">
        <v>201806</v>
      </c>
      <c r="HO2" s="33">
        <v>201807</v>
      </c>
      <c r="HP2" s="33">
        <v>201808</v>
      </c>
      <c r="HQ2" s="33">
        <v>201809</v>
      </c>
      <c r="HR2" s="33">
        <v>201810</v>
      </c>
      <c r="HS2" s="33">
        <v>201811</v>
      </c>
      <c r="HT2" s="33">
        <v>201812</v>
      </c>
      <c r="HU2" s="33">
        <v>201901</v>
      </c>
      <c r="HV2" s="33">
        <v>201902</v>
      </c>
      <c r="HW2" s="33">
        <v>201903</v>
      </c>
      <c r="HX2" s="33">
        <v>201904</v>
      </c>
      <c r="HY2" s="33">
        <v>201905</v>
      </c>
      <c r="HZ2" s="33">
        <v>201906</v>
      </c>
      <c r="IA2" s="33">
        <v>201907</v>
      </c>
      <c r="IB2" s="33">
        <v>201908</v>
      </c>
      <c r="IC2" s="33">
        <v>201909</v>
      </c>
      <c r="ID2" s="33">
        <v>201910</v>
      </c>
      <c r="IE2" s="33">
        <v>201911</v>
      </c>
    </row>
    <row r="3" spans="1:239" s="1" customFormat="1" x14ac:dyDescent="0.25">
      <c r="A3" s="11" t="s">
        <v>29</v>
      </c>
      <c r="B3" s="14">
        <v>3</v>
      </c>
      <c r="C3" s="14"/>
      <c r="D3" s="14"/>
      <c r="E3" s="14">
        <v>2</v>
      </c>
      <c r="F3" s="14">
        <v>1</v>
      </c>
      <c r="G3" s="14">
        <v>1</v>
      </c>
      <c r="H3" s="14">
        <v>2</v>
      </c>
      <c r="I3" s="14">
        <v>2</v>
      </c>
      <c r="J3" s="14"/>
      <c r="K3" s="14"/>
      <c r="L3" s="14"/>
      <c r="M3" s="14">
        <v>2</v>
      </c>
      <c r="N3" s="14">
        <v>1</v>
      </c>
      <c r="O3" s="14"/>
      <c r="P3" s="14"/>
      <c r="Q3" s="14"/>
      <c r="R3" s="14"/>
      <c r="S3" s="14"/>
      <c r="T3" s="14"/>
      <c r="U3" s="14">
        <v>1</v>
      </c>
      <c r="V3" s="14"/>
      <c r="W3" s="14">
        <v>1</v>
      </c>
      <c r="X3" s="14">
        <v>2</v>
      </c>
      <c r="Y3" s="14">
        <v>4</v>
      </c>
      <c r="Z3" s="14">
        <v>3</v>
      </c>
      <c r="AA3" s="14">
        <v>4</v>
      </c>
      <c r="AB3" s="14">
        <v>3</v>
      </c>
      <c r="AC3" s="14">
        <v>1</v>
      </c>
      <c r="AD3" s="14"/>
      <c r="AE3" s="14"/>
      <c r="AF3" s="14"/>
      <c r="AG3" s="14"/>
      <c r="AH3" s="14">
        <v>1</v>
      </c>
      <c r="AI3" s="14"/>
      <c r="AJ3" s="14"/>
      <c r="AK3" s="14"/>
      <c r="AL3" s="14"/>
      <c r="AM3" s="14">
        <v>1</v>
      </c>
      <c r="AN3" s="14">
        <v>2</v>
      </c>
      <c r="AO3" s="11">
        <v>2</v>
      </c>
      <c r="AP3" s="13"/>
      <c r="AQ3" s="11"/>
      <c r="AR3" s="11"/>
      <c r="AS3" s="11">
        <v>1</v>
      </c>
      <c r="AT3" s="11">
        <v>2</v>
      </c>
      <c r="AU3" s="11">
        <v>1</v>
      </c>
      <c r="AV3" s="11">
        <v>2</v>
      </c>
      <c r="AW3" s="11">
        <v>2</v>
      </c>
      <c r="AX3" s="15">
        <v>3</v>
      </c>
      <c r="AY3" s="11">
        <v>2</v>
      </c>
      <c r="AZ3" s="11">
        <v>1</v>
      </c>
      <c r="BA3" s="11"/>
      <c r="BB3" s="11"/>
      <c r="BC3" s="11">
        <v>1</v>
      </c>
      <c r="BD3" s="11">
        <v>1</v>
      </c>
      <c r="BE3" s="11"/>
      <c r="BF3" s="11">
        <v>1</v>
      </c>
      <c r="BG3" s="13"/>
      <c r="BH3" s="13"/>
      <c r="BI3" s="13">
        <v>1</v>
      </c>
      <c r="BJ3" s="13">
        <v>1</v>
      </c>
      <c r="BK3" s="13"/>
      <c r="BL3" s="13">
        <v>1</v>
      </c>
      <c r="BM3" s="13"/>
      <c r="BN3" s="13">
        <v>1</v>
      </c>
      <c r="BO3" s="13">
        <v>2</v>
      </c>
      <c r="BP3" s="13"/>
      <c r="BQ3" s="13"/>
      <c r="BR3" s="11"/>
      <c r="BS3" s="11"/>
      <c r="BT3" s="11"/>
      <c r="BU3" s="11"/>
      <c r="BV3" s="11"/>
      <c r="BW3" s="13"/>
      <c r="BX3" s="13"/>
      <c r="BY3" s="13"/>
      <c r="BZ3" s="13"/>
      <c r="CA3" s="13"/>
      <c r="CB3" s="13">
        <v>1</v>
      </c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>
        <v>1</v>
      </c>
      <c r="CN3" s="11"/>
      <c r="CO3" s="11"/>
      <c r="CP3" s="11"/>
      <c r="CQ3" s="11"/>
      <c r="CR3" s="11"/>
      <c r="CS3" s="11"/>
      <c r="CT3" s="16"/>
      <c r="CU3" s="11"/>
      <c r="CV3" s="11"/>
      <c r="CW3" s="11"/>
      <c r="CX3" s="11">
        <v>1</v>
      </c>
      <c r="CY3" s="11"/>
      <c r="CZ3" s="11"/>
      <c r="DA3" s="11"/>
      <c r="DB3" s="11"/>
      <c r="DC3" s="12"/>
      <c r="DD3" s="11"/>
      <c r="DE3" s="11">
        <v>1</v>
      </c>
      <c r="DF3" s="13"/>
      <c r="DG3" s="13">
        <v>3</v>
      </c>
      <c r="DH3" s="13">
        <v>3</v>
      </c>
      <c r="DI3" s="13">
        <v>3</v>
      </c>
      <c r="DJ3" s="13">
        <v>1</v>
      </c>
      <c r="DK3" s="13">
        <v>1</v>
      </c>
      <c r="DL3" s="13"/>
      <c r="DM3" s="13">
        <v>1</v>
      </c>
      <c r="DN3" s="13">
        <v>1</v>
      </c>
      <c r="DO3" s="13">
        <v>1</v>
      </c>
      <c r="DP3" s="13">
        <v>2</v>
      </c>
      <c r="DQ3" s="13">
        <v>5</v>
      </c>
      <c r="DR3" s="13">
        <v>5</v>
      </c>
      <c r="DS3" s="13">
        <v>3</v>
      </c>
      <c r="DT3" s="13">
        <v>3</v>
      </c>
      <c r="DU3" s="13">
        <v>3</v>
      </c>
      <c r="DV3" s="13">
        <v>2</v>
      </c>
      <c r="DW3" s="13">
        <v>2</v>
      </c>
      <c r="DX3" s="13">
        <v>3</v>
      </c>
      <c r="DY3" s="13">
        <v>4</v>
      </c>
      <c r="DZ3" s="13">
        <v>3</v>
      </c>
      <c r="EA3" s="13">
        <v>4</v>
      </c>
      <c r="EB3" s="13">
        <v>4</v>
      </c>
      <c r="EC3" s="13">
        <v>4</v>
      </c>
      <c r="ED3" s="13">
        <v>5</v>
      </c>
      <c r="EE3" s="13">
        <v>5</v>
      </c>
      <c r="EF3" s="13">
        <v>5</v>
      </c>
      <c r="EG3" s="13">
        <v>5</v>
      </c>
      <c r="EH3" s="13">
        <v>2</v>
      </c>
      <c r="EI3" s="13">
        <v>3</v>
      </c>
      <c r="EJ3" s="13">
        <v>2</v>
      </c>
      <c r="EK3" s="13">
        <v>2</v>
      </c>
      <c r="EL3" s="13">
        <v>3</v>
      </c>
      <c r="EM3" s="13">
        <v>3</v>
      </c>
      <c r="EN3" s="13">
        <v>4</v>
      </c>
      <c r="EO3" s="11">
        <v>2</v>
      </c>
      <c r="EP3" s="11">
        <v>4</v>
      </c>
      <c r="EQ3" s="11">
        <v>4</v>
      </c>
      <c r="ER3" s="11">
        <v>4</v>
      </c>
      <c r="ES3" s="11">
        <v>4</v>
      </c>
      <c r="ET3" s="11">
        <v>2</v>
      </c>
      <c r="EU3" s="11">
        <v>4</v>
      </c>
      <c r="EV3" s="11">
        <v>4</v>
      </c>
      <c r="EW3" s="11">
        <v>2</v>
      </c>
      <c r="EX3" s="11">
        <v>3</v>
      </c>
      <c r="EY3" s="11">
        <v>4</v>
      </c>
      <c r="EZ3" s="11">
        <v>5</v>
      </c>
      <c r="FA3" s="11">
        <v>3</v>
      </c>
      <c r="FB3" s="11">
        <v>2</v>
      </c>
      <c r="FC3" s="11">
        <v>2</v>
      </c>
      <c r="FD3" s="11">
        <v>1</v>
      </c>
      <c r="FE3" s="11">
        <v>1</v>
      </c>
      <c r="FF3" s="11">
        <v>1</v>
      </c>
      <c r="FG3" s="11">
        <v>1</v>
      </c>
      <c r="FH3" s="11">
        <v>1</v>
      </c>
      <c r="FI3" s="11"/>
      <c r="FJ3" s="11">
        <v>2</v>
      </c>
      <c r="FK3" s="11">
        <v>4</v>
      </c>
      <c r="FL3" s="11">
        <v>5</v>
      </c>
      <c r="FM3" s="11">
        <v>5</v>
      </c>
      <c r="FN3" s="11">
        <v>5</v>
      </c>
      <c r="FO3" s="11">
        <v>5</v>
      </c>
      <c r="FP3" s="11">
        <v>4</v>
      </c>
      <c r="FQ3" s="11">
        <v>3</v>
      </c>
      <c r="FR3" s="11">
        <v>4</v>
      </c>
      <c r="FS3" s="11">
        <v>3</v>
      </c>
      <c r="FT3" s="11">
        <v>4</v>
      </c>
      <c r="FU3" s="11">
        <v>4</v>
      </c>
      <c r="FV3" s="11">
        <v>2</v>
      </c>
      <c r="FW3" s="11">
        <v>2</v>
      </c>
      <c r="FX3" s="11">
        <v>2</v>
      </c>
      <c r="FY3" s="11">
        <v>2</v>
      </c>
      <c r="FZ3" s="11">
        <v>2</v>
      </c>
      <c r="GA3" s="11">
        <v>2</v>
      </c>
      <c r="GB3" s="11">
        <v>1</v>
      </c>
      <c r="GC3" s="11">
        <v>1</v>
      </c>
      <c r="GD3" s="11">
        <v>1</v>
      </c>
      <c r="GE3" s="11">
        <v>1</v>
      </c>
      <c r="GF3" s="11">
        <v>1</v>
      </c>
      <c r="GG3" s="11">
        <v>1</v>
      </c>
      <c r="GH3" s="11">
        <v>1</v>
      </c>
      <c r="GI3" s="11">
        <v>1</v>
      </c>
      <c r="GJ3" s="11">
        <v>1</v>
      </c>
      <c r="GK3" s="11">
        <v>1</v>
      </c>
      <c r="GL3" s="11">
        <v>1</v>
      </c>
      <c r="GM3" s="11">
        <v>1</v>
      </c>
      <c r="GN3" s="11">
        <v>1</v>
      </c>
      <c r="GO3" s="11">
        <v>1</v>
      </c>
      <c r="GP3" s="11">
        <v>1</v>
      </c>
      <c r="GQ3" s="11">
        <v>1</v>
      </c>
      <c r="GR3" s="11">
        <v>1</v>
      </c>
      <c r="GS3" s="13">
        <v>1</v>
      </c>
      <c r="GT3" s="13">
        <v>1</v>
      </c>
      <c r="GU3" s="13">
        <v>0</v>
      </c>
      <c r="GV3" s="13">
        <v>0</v>
      </c>
      <c r="GW3" s="13">
        <v>0</v>
      </c>
      <c r="GX3" s="13">
        <v>0</v>
      </c>
      <c r="GY3" s="13">
        <v>0</v>
      </c>
      <c r="GZ3" s="13">
        <v>0</v>
      </c>
      <c r="HA3" s="13">
        <v>0</v>
      </c>
      <c r="HB3" s="13">
        <v>0</v>
      </c>
      <c r="HC3" s="13">
        <v>0</v>
      </c>
      <c r="HD3" s="13">
        <v>0</v>
      </c>
      <c r="HE3" s="13">
        <v>0</v>
      </c>
      <c r="HF3" s="11">
        <v>0</v>
      </c>
      <c r="HG3" s="13">
        <v>0</v>
      </c>
      <c r="HH3" s="13">
        <v>0</v>
      </c>
      <c r="HI3" s="11">
        <v>2</v>
      </c>
      <c r="HJ3" s="11">
        <v>1</v>
      </c>
      <c r="HK3" s="11">
        <v>1</v>
      </c>
      <c r="HL3" s="16">
        <v>2</v>
      </c>
      <c r="HM3" s="13">
        <v>2</v>
      </c>
      <c r="HN3" s="13">
        <v>1</v>
      </c>
      <c r="HO3" s="13">
        <v>1</v>
      </c>
      <c r="HP3" s="60">
        <v>0</v>
      </c>
      <c r="HQ3" s="60">
        <v>1</v>
      </c>
      <c r="HR3" s="60">
        <v>1</v>
      </c>
      <c r="HS3" s="13">
        <v>1</v>
      </c>
      <c r="HT3" s="13">
        <v>1</v>
      </c>
      <c r="HU3" s="13">
        <v>1</v>
      </c>
      <c r="HV3" s="13">
        <v>1</v>
      </c>
      <c r="HW3" s="13">
        <v>1</v>
      </c>
      <c r="HX3" s="13">
        <v>2</v>
      </c>
      <c r="HY3" s="13"/>
      <c r="HZ3" s="13"/>
      <c r="IA3" s="13"/>
      <c r="IB3" s="13"/>
      <c r="IC3" s="13">
        <v>1</v>
      </c>
      <c r="ID3" s="13">
        <v>1</v>
      </c>
      <c r="IE3" s="13">
        <v>3</v>
      </c>
    </row>
    <row r="4" spans="1:239" x14ac:dyDescent="0.25">
      <c r="HK4" t="s">
        <v>42</v>
      </c>
    </row>
    <row r="5" spans="1:239" x14ac:dyDescent="0.25">
      <c r="A5" s="17" t="s">
        <v>33</v>
      </c>
      <c r="B5" s="10"/>
      <c r="C5" s="10"/>
      <c r="D5" s="10"/>
      <c r="E5" s="10"/>
      <c r="F5" s="10"/>
      <c r="G5" s="10"/>
      <c r="H5" s="10"/>
      <c r="I5" s="10"/>
      <c r="J5" s="10"/>
      <c r="CL5" t="s">
        <v>42</v>
      </c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</row>
    <row r="6" spans="1:239" x14ac:dyDescent="0.25">
      <c r="A6" s="22" t="s">
        <v>0</v>
      </c>
      <c r="B6" s="21" t="s">
        <v>43</v>
      </c>
      <c r="C6" s="21" t="s">
        <v>44</v>
      </c>
      <c r="D6" s="21" t="s">
        <v>45</v>
      </c>
      <c r="E6" s="21" t="s">
        <v>46</v>
      </c>
      <c r="F6" s="21" t="s">
        <v>47</v>
      </c>
      <c r="G6" s="21" t="s">
        <v>48</v>
      </c>
      <c r="H6" s="21" t="s">
        <v>49</v>
      </c>
      <c r="I6" s="21" t="s">
        <v>50</v>
      </c>
      <c r="J6" s="21" t="s">
        <v>51</v>
      </c>
      <c r="K6" s="21" t="s">
        <v>52</v>
      </c>
      <c r="L6" s="30" t="s">
        <v>53</v>
      </c>
      <c r="M6" s="61">
        <v>200101</v>
      </c>
      <c r="N6" s="61">
        <v>200102</v>
      </c>
      <c r="O6" s="61">
        <v>200103</v>
      </c>
      <c r="P6" s="61">
        <v>200104</v>
      </c>
      <c r="Q6" s="61">
        <v>200105</v>
      </c>
      <c r="R6" s="61">
        <v>200106</v>
      </c>
      <c r="S6" s="61">
        <v>200107</v>
      </c>
      <c r="T6" s="61">
        <v>200108</v>
      </c>
      <c r="U6" s="61">
        <v>200109</v>
      </c>
      <c r="V6" s="61">
        <v>200110</v>
      </c>
      <c r="W6" s="31" t="s">
        <v>64</v>
      </c>
      <c r="X6" s="21" t="s">
        <v>65</v>
      </c>
      <c r="Y6" s="21" t="s">
        <v>66</v>
      </c>
      <c r="Z6" s="21" t="s">
        <v>67</v>
      </c>
      <c r="AA6" s="21" t="s">
        <v>68</v>
      </c>
      <c r="AB6" s="21" t="s">
        <v>69</v>
      </c>
      <c r="AC6" s="21" t="s">
        <v>70</v>
      </c>
      <c r="AD6" s="21" t="s">
        <v>71</v>
      </c>
      <c r="AE6" s="21" t="s">
        <v>72</v>
      </c>
      <c r="AF6" s="21" t="s">
        <v>73</v>
      </c>
      <c r="AG6" s="21" t="s">
        <v>74</v>
      </c>
      <c r="AH6" s="21" t="s">
        <v>75</v>
      </c>
      <c r="AI6" s="21" t="s">
        <v>76</v>
      </c>
      <c r="AJ6" s="21" t="s">
        <v>77</v>
      </c>
      <c r="AK6" s="21">
        <v>200301</v>
      </c>
      <c r="AL6" s="21">
        <v>200302</v>
      </c>
      <c r="AM6" s="21">
        <v>200303</v>
      </c>
      <c r="AN6" s="21">
        <v>200304</v>
      </c>
      <c r="AO6" s="21" t="s">
        <v>82</v>
      </c>
      <c r="AP6" s="21" t="s">
        <v>157</v>
      </c>
      <c r="AQ6" s="21" t="s">
        <v>83</v>
      </c>
      <c r="AR6" s="21" t="s">
        <v>84</v>
      </c>
      <c r="AS6" s="21" t="s">
        <v>85</v>
      </c>
      <c r="AT6" s="21" t="s">
        <v>86</v>
      </c>
      <c r="AU6" s="21" t="s">
        <v>87</v>
      </c>
      <c r="AV6" s="21" t="s">
        <v>88</v>
      </c>
      <c r="AW6" s="20">
        <v>200401</v>
      </c>
      <c r="AX6" s="21" t="s">
        <v>90</v>
      </c>
      <c r="AY6" s="21" t="s">
        <v>91</v>
      </c>
      <c r="AZ6" s="21" t="s">
        <v>92</v>
      </c>
      <c r="BA6" s="21" t="s">
        <v>93</v>
      </c>
      <c r="BB6" s="21" t="s">
        <v>94</v>
      </c>
      <c r="BC6" s="21" t="s">
        <v>95</v>
      </c>
      <c r="BD6" s="7" t="s">
        <v>96</v>
      </c>
      <c r="BE6" s="7" t="s">
        <v>97</v>
      </c>
      <c r="BF6" s="7" t="s">
        <v>98</v>
      </c>
      <c r="BG6" s="7" t="s">
        <v>158</v>
      </c>
      <c r="BH6" s="7" t="s">
        <v>159</v>
      </c>
      <c r="BI6" s="7" t="s">
        <v>172</v>
      </c>
      <c r="BJ6" s="7" t="s">
        <v>173</v>
      </c>
      <c r="BK6" s="7" t="s">
        <v>190</v>
      </c>
      <c r="BL6" s="7" t="s">
        <v>174</v>
      </c>
      <c r="BM6" s="7" t="s">
        <v>191</v>
      </c>
      <c r="BN6" s="7" t="s">
        <v>175</v>
      </c>
      <c r="BO6" s="7" t="s">
        <v>176</v>
      </c>
      <c r="BP6" s="7" t="s">
        <v>192</v>
      </c>
      <c r="BQ6" s="7" t="s">
        <v>193</v>
      </c>
      <c r="BR6" s="7" t="s">
        <v>99</v>
      </c>
      <c r="BS6" s="7" t="s">
        <v>100</v>
      </c>
      <c r="BT6" s="7" t="s">
        <v>101</v>
      </c>
      <c r="BU6" s="20">
        <v>200601</v>
      </c>
      <c r="BV6" s="20">
        <v>200602</v>
      </c>
      <c r="BW6" s="20">
        <v>200603</v>
      </c>
      <c r="BX6" s="20">
        <v>200604</v>
      </c>
      <c r="BY6" s="20">
        <v>200605</v>
      </c>
      <c r="BZ6" s="20">
        <v>200606</v>
      </c>
      <c r="CA6" s="20">
        <v>200607</v>
      </c>
      <c r="CB6" s="20">
        <v>200608</v>
      </c>
      <c r="CC6" s="20">
        <v>200609</v>
      </c>
      <c r="CD6" s="20">
        <v>200610</v>
      </c>
      <c r="CE6" s="20">
        <v>200611</v>
      </c>
      <c r="CF6" s="20">
        <v>200612</v>
      </c>
      <c r="CG6" s="20">
        <v>200701</v>
      </c>
      <c r="CH6" s="20">
        <v>200702</v>
      </c>
      <c r="CI6" s="20">
        <v>200703</v>
      </c>
      <c r="CJ6" s="20">
        <v>200704</v>
      </c>
      <c r="CK6" s="20">
        <v>200705</v>
      </c>
      <c r="CL6" s="20">
        <v>200706</v>
      </c>
      <c r="CM6" s="20">
        <v>200707</v>
      </c>
      <c r="CN6" s="20">
        <v>200708</v>
      </c>
      <c r="CO6" s="20">
        <v>200709</v>
      </c>
      <c r="CP6" s="20">
        <v>200710</v>
      </c>
      <c r="CQ6" s="20">
        <v>200711</v>
      </c>
      <c r="CR6" s="20">
        <v>200712</v>
      </c>
      <c r="CS6" s="20">
        <v>200801</v>
      </c>
      <c r="CT6" s="20">
        <v>200802</v>
      </c>
      <c r="CU6" s="20">
        <v>200803</v>
      </c>
      <c r="CV6" s="20">
        <v>200804</v>
      </c>
      <c r="CW6" s="20">
        <v>200805</v>
      </c>
      <c r="CX6" s="20">
        <v>200806</v>
      </c>
      <c r="CY6" s="20">
        <v>200807</v>
      </c>
      <c r="CZ6" s="20">
        <v>200808</v>
      </c>
      <c r="DA6" s="20">
        <v>200809</v>
      </c>
      <c r="DB6" s="20">
        <v>200810</v>
      </c>
      <c r="DC6" s="20">
        <v>200811</v>
      </c>
      <c r="DD6" s="20">
        <v>200812</v>
      </c>
      <c r="DE6" s="9" t="s">
        <v>121</v>
      </c>
      <c r="DF6" s="9" t="s">
        <v>122</v>
      </c>
      <c r="DG6" s="9" t="s">
        <v>123</v>
      </c>
      <c r="DH6" s="9" t="s">
        <v>124</v>
      </c>
      <c r="DI6" s="9" t="s">
        <v>125</v>
      </c>
      <c r="DJ6" s="9" t="s">
        <v>126</v>
      </c>
      <c r="DK6" s="9" t="s">
        <v>127</v>
      </c>
      <c r="DL6" s="9" t="s">
        <v>128</v>
      </c>
      <c r="DM6" s="9" t="s">
        <v>129</v>
      </c>
      <c r="DN6" s="9" t="s">
        <v>130</v>
      </c>
      <c r="DO6" s="9" t="s">
        <v>131</v>
      </c>
      <c r="DP6" s="9" t="s">
        <v>132</v>
      </c>
      <c r="DQ6" s="9" t="s">
        <v>133</v>
      </c>
      <c r="DR6" s="9" t="s">
        <v>134</v>
      </c>
      <c r="DS6" s="9" t="s">
        <v>135</v>
      </c>
      <c r="DT6" s="9" t="s">
        <v>136</v>
      </c>
      <c r="DU6" s="9" t="s">
        <v>137</v>
      </c>
      <c r="DV6" s="9" t="s">
        <v>138</v>
      </c>
      <c r="DW6" s="9" t="s">
        <v>139</v>
      </c>
      <c r="DX6" s="9" t="s">
        <v>140</v>
      </c>
      <c r="DY6" s="9" t="s">
        <v>141</v>
      </c>
      <c r="DZ6" s="9" t="s">
        <v>142</v>
      </c>
      <c r="EA6" s="9" t="s">
        <v>143</v>
      </c>
      <c r="EB6" s="9" t="s">
        <v>144</v>
      </c>
      <c r="EC6" s="9" t="s">
        <v>145</v>
      </c>
      <c r="ED6" s="9" t="s">
        <v>146</v>
      </c>
      <c r="EE6" s="9" t="s">
        <v>147</v>
      </c>
      <c r="EF6" s="9" t="s">
        <v>148</v>
      </c>
      <c r="EG6" s="9" t="s">
        <v>149</v>
      </c>
      <c r="EH6" s="9" t="s">
        <v>150</v>
      </c>
      <c r="EI6" s="9" t="s">
        <v>151</v>
      </c>
      <c r="EJ6" s="9" t="s">
        <v>152</v>
      </c>
      <c r="EK6" s="9" t="s">
        <v>153</v>
      </c>
      <c r="EL6" s="9" t="s">
        <v>154</v>
      </c>
      <c r="EM6" s="9" t="s">
        <v>155</v>
      </c>
      <c r="EN6" s="9" t="s">
        <v>156</v>
      </c>
      <c r="EO6" s="33">
        <v>201201</v>
      </c>
      <c r="EP6" s="33">
        <v>201202</v>
      </c>
      <c r="EQ6" s="33">
        <v>201203</v>
      </c>
      <c r="ER6" s="33">
        <v>201204</v>
      </c>
      <c r="ES6" s="33">
        <v>201205</v>
      </c>
      <c r="ET6" s="33">
        <v>201206</v>
      </c>
      <c r="EU6" s="33">
        <v>201207</v>
      </c>
      <c r="EV6" s="33">
        <v>201208</v>
      </c>
      <c r="EW6" s="33">
        <v>201209</v>
      </c>
      <c r="EX6" s="33">
        <v>201210</v>
      </c>
      <c r="EY6" s="33">
        <v>201211</v>
      </c>
      <c r="EZ6" s="33">
        <v>201212</v>
      </c>
      <c r="FA6" s="33">
        <v>201301</v>
      </c>
      <c r="FB6" s="33">
        <v>201302</v>
      </c>
      <c r="FC6" s="33">
        <v>201303</v>
      </c>
      <c r="FD6" s="33">
        <v>201304</v>
      </c>
      <c r="FE6" s="33">
        <v>201305</v>
      </c>
      <c r="FF6" s="33">
        <v>201306</v>
      </c>
      <c r="FG6" s="33">
        <v>201307</v>
      </c>
      <c r="FH6" s="33">
        <v>201308</v>
      </c>
      <c r="FI6" s="33">
        <v>201309</v>
      </c>
      <c r="FJ6" s="33">
        <v>201310</v>
      </c>
      <c r="FK6" s="33">
        <v>201311</v>
      </c>
      <c r="FL6" s="33">
        <v>201312</v>
      </c>
      <c r="FM6" s="33">
        <v>201401</v>
      </c>
      <c r="FN6" s="33">
        <v>201402</v>
      </c>
      <c r="FO6" s="33">
        <v>201403</v>
      </c>
      <c r="FP6" s="33">
        <v>201404</v>
      </c>
      <c r="FQ6" s="33">
        <v>201405</v>
      </c>
      <c r="FR6" s="33">
        <v>201406</v>
      </c>
      <c r="FS6" s="33">
        <v>201407</v>
      </c>
      <c r="FT6" s="33">
        <v>201408</v>
      </c>
      <c r="FU6" s="33">
        <v>201409</v>
      </c>
      <c r="FV6" s="33">
        <v>201410</v>
      </c>
      <c r="FW6" s="33">
        <v>201411</v>
      </c>
      <c r="FX6" s="33">
        <v>201412</v>
      </c>
      <c r="FY6" s="33">
        <v>201501</v>
      </c>
      <c r="FZ6" s="33">
        <v>201502</v>
      </c>
      <c r="GA6" s="33">
        <v>201503</v>
      </c>
      <c r="GB6" s="33">
        <v>201504</v>
      </c>
      <c r="GC6" s="33">
        <v>201505</v>
      </c>
      <c r="GD6" s="33">
        <v>201506</v>
      </c>
      <c r="GE6" s="33">
        <v>201507</v>
      </c>
      <c r="GF6" s="33">
        <v>201508</v>
      </c>
      <c r="GG6" s="33">
        <v>201509</v>
      </c>
      <c r="GH6" s="33">
        <v>201510</v>
      </c>
      <c r="GI6" s="33">
        <v>201511</v>
      </c>
      <c r="GJ6" s="33">
        <v>201512</v>
      </c>
      <c r="GK6" s="33">
        <v>201601</v>
      </c>
      <c r="GL6" s="33">
        <v>201602</v>
      </c>
      <c r="GM6" s="33">
        <v>201603</v>
      </c>
      <c r="GN6" s="33">
        <v>201604</v>
      </c>
      <c r="GO6" s="33">
        <v>201605</v>
      </c>
      <c r="GP6" s="33">
        <v>201606</v>
      </c>
      <c r="GQ6" s="33">
        <v>201607</v>
      </c>
      <c r="GR6" s="33">
        <v>201608</v>
      </c>
      <c r="GS6" s="33">
        <v>201609</v>
      </c>
      <c r="GT6" s="33">
        <v>201610</v>
      </c>
      <c r="GU6" s="33">
        <v>201611</v>
      </c>
      <c r="GV6" s="33">
        <v>201612</v>
      </c>
      <c r="GW6" s="33">
        <v>201701</v>
      </c>
      <c r="GX6" s="33">
        <v>201702</v>
      </c>
      <c r="GY6" s="33">
        <v>201703</v>
      </c>
      <c r="GZ6" s="33">
        <v>201704</v>
      </c>
      <c r="HA6" s="33">
        <v>201705</v>
      </c>
      <c r="HB6" s="33">
        <v>201706</v>
      </c>
      <c r="HC6" s="33">
        <v>201707</v>
      </c>
      <c r="HD6" s="33">
        <v>201708</v>
      </c>
      <c r="HE6" s="33">
        <v>201709</v>
      </c>
      <c r="HF6" s="33">
        <v>201710</v>
      </c>
      <c r="HG6" s="33">
        <v>201711</v>
      </c>
      <c r="HH6" s="33">
        <v>201712</v>
      </c>
      <c r="HI6" s="33">
        <v>201801</v>
      </c>
      <c r="HJ6" s="33">
        <v>201802</v>
      </c>
      <c r="HK6" s="33">
        <v>201803</v>
      </c>
      <c r="HL6" s="33">
        <v>201804</v>
      </c>
      <c r="HM6" s="33">
        <v>201805</v>
      </c>
      <c r="HN6" s="33">
        <v>201806</v>
      </c>
      <c r="HO6" s="33">
        <v>201807</v>
      </c>
      <c r="HP6" s="33">
        <v>201808</v>
      </c>
      <c r="HQ6" s="33">
        <v>201809</v>
      </c>
      <c r="HR6" s="33">
        <v>201810</v>
      </c>
      <c r="HS6" s="33">
        <v>201811</v>
      </c>
      <c r="HT6" s="33">
        <v>201812</v>
      </c>
      <c r="HU6" s="33">
        <v>201901</v>
      </c>
      <c r="HV6" s="33">
        <v>201902</v>
      </c>
      <c r="HW6" s="33">
        <v>201903</v>
      </c>
      <c r="HX6" s="33">
        <v>201904</v>
      </c>
      <c r="HY6" s="33">
        <v>201905</v>
      </c>
      <c r="HZ6" s="33">
        <v>201906</v>
      </c>
      <c r="IA6" s="33">
        <v>201907</v>
      </c>
      <c r="IB6" s="33">
        <v>201908</v>
      </c>
      <c r="IC6" s="33">
        <v>201909</v>
      </c>
      <c r="ID6" s="33">
        <v>201910</v>
      </c>
      <c r="IE6" s="33">
        <v>201911</v>
      </c>
    </row>
    <row r="7" spans="1:239" x14ac:dyDescent="0.25">
      <c r="A7" t="s">
        <v>34</v>
      </c>
      <c r="B7" s="4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>
        <v>1</v>
      </c>
      <c r="X7" s="18">
        <v>1</v>
      </c>
      <c r="Y7" s="18">
        <v>2</v>
      </c>
      <c r="Z7" s="18">
        <v>2</v>
      </c>
      <c r="AA7" s="18">
        <v>2</v>
      </c>
      <c r="AB7" s="18">
        <v>1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62"/>
      <c r="CL7" s="62"/>
      <c r="CM7" s="62"/>
      <c r="CN7" s="62"/>
      <c r="CO7" s="62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4"/>
      <c r="DE7" s="64"/>
      <c r="DF7" s="64"/>
      <c r="DG7" s="64"/>
      <c r="DH7" s="63"/>
      <c r="DI7" s="62"/>
      <c r="DJ7" s="62"/>
      <c r="DK7" s="62"/>
      <c r="DL7" s="62"/>
      <c r="DM7" s="62"/>
      <c r="DN7" s="62"/>
      <c r="DO7" s="62"/>
      <c r="DP7" s="62"/>
      <c r="DQ7" s="65">
        <v>1</v>
      </c>
      <c r="DR7" s="65">
        <v>1</v>
      </c>
      <c r="DS7" s="62"/>
      <c r="DT7" s="62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3"/>
      <c r="EM7" s="63"/>
      <c r="EN7" s="63"/>
      <c r="ER7">
        <v>1</v>
      </c>
      <c r="ES7">
        <v>1</v>
      </c>
    </row>
    <row r="8" spans="1:239" x14ac:dyDescent="0.25">
      <c r="A8" s="1" t="s">
        <v>19</v>
      </c>
      <c r="B8" s="4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>
        <v>1</v>
      </c>
      <c r="AB8" s="18">
        <v>1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>
        <v>1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23"/>
      <c r="CQ8" s="23"/>
      <c r="CR8" s="23"/>
      <c r="CS8" s="40"/>
      <c r="CT8" s="40"/>
      <c r="CU8" s="23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>
        <v>1</v>
      </c>
      <c r="DH8" s="18">
        <v>1</v>
      </c>
      <c r="DI8" s="18">
        <v>1</v>
      </c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23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23"/>
      <c r="EM8" s="18"/>
      <c r="EN8" s="18">
        <v>1</v>
      </c>
      <c r="EO8">
        <v>1</v>
      </c>
      <c r="EP8">
        <v>2</v>
      </c>
      <c r="EQ8">
        <v>2</v>
      </c>
      <c r="ER8">
        <v>1</v>
      </c>
      <c r="FL8">
        <v>1</v>
      </c>
      <c r="FM8">
        <v>1</v>
      </c>
      <c r="FN8">
        <v>1</v>
      </c>
      <c r="FO8">
        <v>1</v>
      </c>
      <c r="HI8">
        <v>1</v>
      </c>
      <c r="IE8" t="s">
        <v>42</v>
      </c>
    </row>
    <row r="9" spans="1:239" x14ac:dyDescent="0.25">
      <c r="A9" s="1" t="s">
        <v>21</v>
      </c>
      <c r="B9" s="4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23"/>
      <c r="CQ9" s="23"/>
      <c r="CR9" s="23"/>
      <c r="CS9" s="40"/>
      <c r="CT9" s="40"/>
      <c r="CU9" s="23"/>
      <c r="CV9" s="18"/>
      <c r="CW9" s="18"/>
      <c r="CX9" s="18">
        <v>1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23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23"/>
      <c r="EM9" s="18"/>
      <c r="EN9" s="18"/>
      <c r="FO9">
        <v>1</v>
      </c>
      <c r="FP9">
        <v>1</v>
      </c>
      <c r="FQ9">
        <v>1</v>
      </c>
      <c r="FR9">
        <v>1</v>
      </c>
      <c r="FS9">
        <v>1</v>
      </c>
      <c r="FT9">
        <v>1</v>
      </c>
      <c r="FU9">
        <v>1</v>
      </c>
      <c r="FV9">
        <v>1</v>
      </c>
      <c r="FW9">
        <v>1</v>
      </c>
      <c r="FX9">
        <v>1</v>
      </c>
      <c r="FY9">
        <v>1</v>
      </c>
      <c r="FZ9">
        <v>1</v>
      </c>
      <c r="GA9">
        <v>1</v>
      </c>
      <c r="GB9">
        <v>1</v>
      </c>
      <c r="GC9">
        <v>1</v>
      </c>
      <c r="GD9">
        <v>1</v>
      </c>
      <c r="HF9" t="s">
        <v>42</v>
      </c>
      <c r="HG9" t="s">
        <v>42</v>
      </c>
    </row>
    <row r="10" spans="1:239" x14ac:dyDescent="0.25">
      <c r="A10" s="1" t="s">
        <v>22</v>
      </c>
      <c r="B10" s="4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23"/>
      <c r="CQ10" s="23"/>
      <c r="CR10" s="23"/>
      <c r="CS10" s="40"/>
      <c r="CT10" s="40"/>
      <c r="CU10" s="23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23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23"/>
      <c r="EM10" s="18"/>
      <c r="EN10" s="18"/>
      <c r="EU10">
        <v>1</v>
      </c>
      <c r="EV10">
        <v>1</v>
      </c>
      <c r="FJ10">
        <v>1</v>
      </c>
      <c r="FK10">
        <v>1</v>
      </c>
      <c r="FL10">
        <v>1</v>
      </c>
      <c r="FM10">
        <v>1</v>
      </c>
      <c r="FN10">
        <v>1</v>
      </c>
      <c r="FO10">
        <v>1</v>
      </c>
      <c r="HL10">
        <v>1</v>
      </c>
      <c r="HM10">
        <v>1</v>
      </c>
      <c r="HN10">
        <v>1</v>
      </c>
      <c r="HO10">
        <v>1</v>
      </c>
    </row>
    <row r="11" spans="1:239" x14ac:dyDescent="0.25">
      <c r="A11" s="1" t="s">
        <v>23</v>
      </c>
      <c r="B11" s="4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23"/>
      <c r="CQ11" s="23"/>
      <c r="CR11" s="23"/>
      <c r="CS11" s="40"/>
      <c r="CT11" s="40"/>
      <c r="CU11" s="23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>
        <v>2</v>
      </c>
      <c r="DH11" s="18">
        <v>2</v>
      </c>
      <c r="DI11" s="18">
        <v>2</v>
      </c>
      <c r="DJ11" s="18">
        <v>1</v>
      </c>
      <c r="DK11" s="18">
        <v>1</v>
      </c>
      <c r="DL11" s="18"/>
      <c r="DM11" s="18">
        <v>1</v>
      </c>
      <c r="DN11" s="18">
        <v>1</v>
      </c>
      <c r="DO11" s="18">
        <v>1</v>
      </c>
      <c r="DP11" s="18">
        <v>1</v>
      </c>
      <c r="DQ11" s="18"/>
      <c r="DR11" s="18"/>
      <c r="DS11" s="18"/>
      <c r="DT11" s="18"/>
      <c r="DU11" s="18"/>
      <c r="DV11" s="18"/>
      <c r="DW11" s="18"/>
      <c r="DX11" s="18"/>
      <c r="DY11" s="18"/>
      <c r="DZ11" s="23"/>
      <c r="EA11" s="18"/>
      <c r="EB11" s="18"/>
      <c r="EC11" s="18"/>
      <c r="ED11" s="18"/>
      <c r="EE11" s="18"/>
      <c r="EF11" s="18"/>
      <c r="EG11" s="18"/>
      <c r="EH11" s="18"/>
      <c r="EI11" s="18">
        <v>1</v>
      </c>
      <c r="EJ11" s="18"/>
      <c r="EK11" s="18">
        <v>1</v>
      </c>
      <c r="EL11" s="23">
        <v>1</v>
      </c>
      <c r="EM11" s="18"/>
      <c r="EN11" s="18"/>
    </row>
    <row r="12" spans="1:239" x14ac:dyDescent="0.25">
      <c r="A12" s="1" t="s">
        <v>24</v>
      </c>
      <c r="B12" s="4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23"/>
      <c r="CQ12" s="23"/>
      <c r="CR12" s="23"/>
      <c r="CS12" s="40"/>
      <c r="CT12" s="40"/>
      <c r="CU12" s="23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>
        <v>2</v>
      </c>
      <c r="DR12" s="18">
        <v>2</v>
      </c>
      <c r="DS12" s="18">
        <v>2</v>
      </c>
      <c r="DT12" s="18">
        <v>2</v>
      </c>
      <c r="DU12" s="18">
        <v>2</v>
      </c>
      <c r="DV12" s="18">
        <v>1</v>
      </c>
      <c r="DW12" s="18">
        <v>1</v>
      </c>
      <c r="DX12" s="18">
        <v>1</v>
      </c>
      <c r="DY12" s="18">
        <v>1</v>
      </c>
      <c r="DZ12" s="23">
        <v>1</v>
      </c>
      <c r="EA12" s="18">
        <v>1</v>
      </c>
      <c r="EB12" s="18"/>
      <c r="EC12" s="18">
        <v>1</v>
      </c>
      <c r="ED12" s="18">
        <v>1</v>
      </c>
      <c r="EE12" s="18">
        <v>1</v>
      </c>
      <c r="EF12" s="18">
        <v>1</v>
      </c>
      <c r="EG12" s="18">
        <v>1</v>
      </c>
      <c r="EH12" s="18"/>
      <c r="EI12" s="18"/>
      <c r="EJ12" s="18"/>
      <c r="EK12" s="18"/>
      <c r="EL12" s="23"/>
      <c r="EM12" s="18"/>
      <c r="EN12" s="18"/>
      <c r="EP12">
        <v>1</v>
      </c>
      <c r="EQ12">
        <v>1</v>
      </c>
      <c r="ER12">
        <v>1</v>
      </c>
      <c r="ES12">
        <v>1</v>
      </c>
      <c r="EZ12">
        <v>1</v>
      </c>
      <c r="FA12">
        <v>1</v>
      </c>
      <c r="FB12">
        <v>1</v>
      </c>
      <c r="FC12">
        <v>1</v>
      </c>
      <c r="FD12">
        <v>1</v>
      </c>
      <c r="FE12">
        <v>1</v>
      </c>
      <c r="FN12">
        <v>1</v>
      </c>
      <c r="FO12">
        <v>1</v>
      </c>
      <c r="FP12">
        <v>1</v>
      </c>
      <c r="FQ12">
        <v>1</v>
      </c>
      <c r="FR12">
        <v>1</v>
      </c>
    </row>
    <row r="13" spans="1:239" x14ac:dyDescent="0.25">
      <c r="A13" s="1" t="s">
        <v>25</v>
      </c>
      <c r="B13" s="4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23"/>
      <c r="CQ13" s="23"/>
      <c r="CR13" s="23"/>
      <c r="CS13" s="40"/>
      <c r="CT13" s="40"/>
      <c r="CU13" s="23"/>
      <c r="CV13" s="18"/>
      <c r="CW13" s="18"/>
      <c r="CX13" s="18"/>
      <c r="CY13" s="18"/>
      <c r="CZ13" s="18"/>
      <c r="DA13" s="18"/>
      <c r="DB13" s="18"/>
      <c r="DC13" s="18"/>
      <c r="DD13" s="18"/>
      <c r="DE13" s="18">
        <v>1</v>
      </c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23"/>
      <c r="EA13" s="18"/>
      <c r="EB13" s="18">
        <v>1</v>
      </c>
      <c r="EC13" s="18">
        <v>1</v>
      </c>
      <c r="ED13" s="18">
        <v>1</v>
      </c>
      <c r="EE13" s="18">
        <v>1</v>
      </c>
      <c r="EF13" s="18">
        <v>1</v>
      </c>
      <c r="EG13" s="18">
        <v>1</v>
      </c>
      <c r="EH13" s="18"/>
      <c r="EI13" s="18"/>
      <c r="EJ13" s="18"/>
      <c r="EK13" s="18"/>
      <c r="EL13" s="23"/>
      <c r="EM13" s="18"/>
      <c r="EN13" s="18"/>
      <c r="HI13">
        <v>1</v>
      </c>
      <c r="HJ13">
        <v>1</v>
      </c>
    </row>
    <row r="14" spans="1:239" x14ac:dyDescent="0.25">
      <c r="A14" s="1" t="s">
        <v>26</v>
      </c>
      <c r="B14" s="4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>
        <v>1</v>
      </c>
      <c r="AY14" s="18">
        <v>1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8">
        <v>1</v>
      </c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23"/>
      <c r="CQ14" s="23"/>
      <c r="CR14" s="23"/>
      <c r="CS14" s="40"/>
      <c r="CT14" s="40"/>
      <c r="CU14" s="23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23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23"/>
      <c r="EM14" s="18"/>
      <c r="EN14" s="18"/>
      <c r="HK14">
        <v>1</v>
      </c>
      <c r="HL14">
        <v>1</v>
      </c>
      <c r="HM14">
        <v>1</v>
      </c>
      <c r="HQ14">
        <v>1</v>
      </c>
      <c r="HR14">
        <v>1</v>
      </c>
      <c r="HS14">
        <v>1</v>
      </c>
      <c r="HT14">
        <v>1</v>
      </c>
      <c r="HU14">
        <v>1</v>
      </c>
      <c r="HV14">
        <v>1</v>
      </c>
      <c r="HW14">
        <v>1</v>
      </c>
      <c r="HX14">
        <v>1</v>
      </c>
      <c r="IC14">
        <v>1</v>
      </c>
      <c r="ID14">
        <v>1</v>
      </c>
      <c r="IE14">
        <v>1</v>
      </c>
    </row>
    <row r="15" spans="1:239" x14ac:dyDescent="0.25">
      <c r="A15" s="1" t="s">
        <v>27</v>
      </c>
      <c r="B15" s="4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>
        <v>1</v>
      </c>
      <c r="BD15" s="18">
        <v>1</v>
      </c>
      <c r="BE15" s="18"/>
      <c r="BF15" s="18"/>
      <c r="BG15" s="18"/>
      <c r="BH15" s="18"/>
      <c r="BI15" s="18"/>
      <c r="BJ15" s="18">
        <v>1</v>
      </c>
      <c r="BK15" s="18"/>
      <c r="BL15" s="18">
        <v>1</v>
      </c>
      <c r="BM15" s="18"/>
      <c r="BN15" s="18"/>
      <c r="BO15" s="18">
        <v>1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23"/>
      <c r="CQ15" s="23"/>
      <c r="CR15" s="23"/>
      <c r="CS15" s="40"/>
      <c r="CT15" s="40"/>
      <c r="CU15" s="23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23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23"/>
      <c r="EM15" s="18"/>
      <c r="EN15" s="18"/>
    </row>
    <row r="16" spans="1:239" x14ac:dyDescent="0.25">
      <c r="A16" s="1" t="s">
        <v>28</v>
      </c>
      <c r="B16" s="40">
        <v>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23"/>
      <c r="CQ16" s="23"/>
      <c r="CR16" s="23"/>
      <c r="CS16" s="40"/>
      <c r="CT16" s="40"/>
      <c r="CU16" s="23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>
        <v>1</v>
      </c>
      <c r="DQ16" s="18">
        <v>1</v>
      </c>
      <c r="DR16" s="18">
        <v>1</v>
      </c>
      <c r="DS16" s="18"/>
      <c r="DT16" s="18"/>
      <c r="DU16" s="18"/>
      <c r="DV16" s="18"/>
      <c r="DW16" s="18"/>
      <c r="DX16" s="18"/>
      <c r="DY16" s="18">
        <v>1</v>
      </c>
      <c r="DZ16" s="23"/>
      <c r="EA16" s="18">
        <v>1</v>
      </c>
      <c r="EB16" s="18">
        <v>1</v>
      </c>
      <c r="EC16" s="18">
        <v>1</v>
      </c>
      <c r="ED16" s="18">
        <v>1</v>
      </c>
      <c r="EE16" s="18">
        <v>1</v>
      </c>
      <c r="EF16" s="18">
        <v>1</v>
      </c>
      <c r="EG16" s="18">
        <v>1</v>
      </c>
      <c r="EH16" s="18"/>
      <c r="EI16" s="18"/>
      <c r="EJ16" s="18"/>
      <c r="EK16" s="18"/>
      <c r="EL16" s="23"/>
      <c r="EM16" s="18"/>
      <c r="EN16" s="18"/>
    </row>
    <row r="17" spans="1:239" ht="15.75" thickBot="1" x14ac:dyDescent="0.3">
      <c r="A17" s="42" t="s">
        <v>194</v>
      </c>
      <c r="B17" s="43">
        <f>SUM(B7:B16)</f>
        <v>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4"/>
      <c r="O17" s="44"/>
      <c r="P17" s="44"/>
      <c r="Q17" s="45"/>
      <c r="R17" s="43"/>
      <c r="S17" s="44"/>
      <c r="T17" s="44"/>
      <c r="U17" s="44"/>
      <c r="V17" s="45"/>
      <c r="W17" s="46">
        <f t="shared" ref="W17:AB17" si="0">SUM(W7:W16)</f>
        <v>1</v>
      </c>
      <c r="X17" s="46">
        <f t="shared" si="0"/>
        <v>1</v>
      </c>
      <c r="Y17" s="46">
        <f t="shared" si="0"/>
        <v>2</v>
      </c>
      <c r="Z17" s="46">
        <f t="shared" si="0"/>
        <v>2</v>
      </c>
      <c r="AA17" s="43">
        <f t="shared" si="0"/>
        <v>3</v>
      </c>
      <c r="AB17" s="43">
        <f t="shared" si="0"/>
        <v>2</v>
      </c>
      <c r="AC17" s="47"/>
      <c r="AD17" s="47"/>
      <c r="AE17" s="47"/>
      <c r="AF17" s="48"/>
      <c r="AG17" s="48"/>
      <c r="AH17" s="48"/>
      <c r="AI17" s="48"/>
      <c r="AJ17" s="48"/>
      <c r="AK17" s="47"/>
      <c r="AL17" s="47"/>
      <c r="AM17" s="47"/>
      <c r="AN17" s="48"/>
      <c r="AO17" s="49">
        <f>SUM(AO7:AO16)</f>
        <v>1</v>
      </c>
      <c r="AP17" s="50"/>
      <c r="AQ17" s="50"/>
      <c r="AR17" s="50"/>
      <c r="AS17" s="50"/>
      <c r="AT17" s="50"/>
      <c r="AU17" s="50"/>
      <c r="AV17" s="50"/>
      <c r="AW17" s="50"/>
      <c r="AX17" s="45">
        <f>SUM(AX7:AX16)</f>
        <v>1</v>
      </c>
      <c r="AY17" s="43">
        <f>SUM(AY7:AY16)</f>
        <v>1</v>
      </c>
      <c r="AZ17" s="48"/>
      <c r="BA17" s="48"/>
      <c r="BB17" s="47"/>
      <c r="BC17" s="44">
        <f>SUM(BC7:BC16)</f>
        <v>1</v>
      </c>
      <c r="BD17" s="44">
        <f>SUM(BD7:BD16)</f>
        <v>1</v>
      </c>
      <c r="BE17" s="48"/>
      <c r="BF17" s="48"/>
      <c r="BG17" s="48"/>
      <c r="BH17" s="48"/>
      <c r="BI17" s="45">
        <f>SUM(BI7:BI16)</f>
        <v>1</v>
      </c>
      <c r="BJ17" s="44">
        <f>SUM(BJ7:BJ16)</f>
        <v>1</v>
      </c>
      <c r="BK17" s="47"/>
      <c r="BL17" s="44">
        <f>SUM(BL7:BL16)</f>
        <v>1</v>
      </c>
      <c r="BM17" s="47"/>
      <c r="BN17" s="47"/>
      <c r="BO17" s="44">
        <f>SUM(BO7:BO16)</f>
        <v>1</v>
      </c>
      <c r="BP17" s="47"/>
      <c r="BQ17" s="47"/>
      <c r="BR17" s="47"/>
      <c r="BS17" s="47"/>
      <c r="BT17" s="48"/>
      <c r="BU17" s="48"/>
      <c r="BV17" s="48"/>
      <c r="BW17" s="48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51"/>
      <c r="CL17" s="50"/>
      <c r="CM17" s="50"/>
      <c r="CN17" s="50"/>
      <c r="CO17" s="50"/>
      <c r="CP17" s="47"/>
      <c r="CQ17" s="47"/>
      <c r="CR17" s="47"/>
      <c r="CS17" s="45"/>
      <c r="CT17" s="43"/>
      <c r="CU17" s="47"/>
      <c r="CV17" s="50"/>
      <c r="CW17" s="50"/>
      <c r="CX17" s="50">
        <f>SUM(CX7:CX16)</f>
        <v>1</v>
      </c>
      <c r="CY17" s="50"/>
      <c r="CZ17" s="50"/>
      <c r="DA17" s="50"/>
      <c r="DB17" s="50"/>
      <c r="DC17" s="50"/>
      <c r="DD17" s="50"/>
      <c r="DE17" s="50">
        <f>SUM(DE7:DE16)</f>
        <v>1</v>
      </c>
      <c r="DF17" s="50"/>
      <c r="DG17" s="50">
        <f>SUM(DG7:DG16)</f>
        <v>3</v>
      </c>
      <c r="DH17" s="50">
        <f>SUM(DH7:DH16)</f>
        <v>3</v>
      </c>
      <c r="DI17" s="52">
        <f>SUM(DI7:DI16)</f>
        <v>3</v>
      </c>
      <c r="DJ17" s="52">
        <f>SUM(DJ7:DJ16)</f>
        <v>1</v>
      </c>
      <c r="DK17" s="52">
        <f>SUM(DK7:DK16)</f>
        <v>1</v>
      </c>
      <c r="DL17" s="50"/>
      <c r="DM17" s="52">
        <f t="shared" ref="DM17:EG17" si="1">SUM(DM7:DM16)</f>
        <v>1</v>
      </c>
      <c r="DN17" s="52">
        <f t="shared" si="1"/>
        <v>1</v>
      </c>
      <c r="DO17" s="52">
        <f t="shared" si="1"/>
        <v>1</v>
      </c>
      <c r="DP17" s="52">
        <f t="shared" si="1"/>
        <v>2</v>
      </c>
      <c r="DQ17" s="52">
        <f t="shared" si="1"/>
        <v>4</v>
      </c>
      <c r="DR17" s="52">
        <f t="shared" si="1"/>
        <v>4</v>
      </c>
      <c r="DS17" s="52">
        <f t="shared" si="1"/>
        <v>2</v>
      </c>
      <c r="DT17" s="52">
        <f t="shared" si="1"/>
        <v>2</v>
      </c>
      <c r="DU17" s="50">
        <f t="shared" si="1"/>
        <v>2</v>
      </c>
      <c r="DV17" s="50">
        <f t="shared" si="1"/>
        <v>1</v>
      </c>
      <c r="DW17" s="50">
        <f t="shared" si="1"/>
        <v>1</v>
      </c>
      <c r="DX17" s="50">
        <f t="shared" si="1"/>
        <v>1</v>
      </c>
      <c r="DY17" s="50">
        <f t="shared" si="1"/>
        <v>2</v>
      </c>
      <c r="DZ17" s="47">
        <f t="shared" si="1"/>
        <v>1</v>
      </c>
      <c r="EA17" s="50">
        <f t="shared" si="1"/>
        <v>2</v>
      </c>
      <c r="EB17" s="50">
        <f t="shared" si="1"/>
        <v>2</v>
      </c>
      <c r="EC17" s="50">
        <f t="shared" si="1"/>
        <v>3</v>
      </c>
      <c r="ED17" s="50">
        <f t="shared" si="1"/>
        <v>3</v>
      </c>
      <c r="EE17" s="50">
        <f t="shared" si="1"/>
        <v>3</v>
      </c>
      <c r="EF17" s="50">
        <f t="shared" si="1"/>
        <v>3</v>
      </c>
      <c r="EG17" s="50">
        <f t="shared" si="1"/>
        <v>3</v>
      </c>
      <c r="EH17" s="50"/>
      <c r="EI17" s="50">
        <f>SUM(EI7:EI16)</f>
        <v>1</v>
      </c>
      <c r="EJ17" s="50"/>
      <c r="EK17" s="50">
        <f>SUM(EK7:EK16)</f>
        <v>1</v>
      </c>
      <c r="EL17" s="53">
        <f>SUM(EL7:EL16)</f>
        <v>1</v>
      </c>
      <c r="EM17" s="50"/>
      <c r="EN17" s="50">
        <f t="shared" ref="EN17:ES17" si="2">SUM(EN7:EN16)</f>
        <v>1</v>
      </c>
      <c r="EO17" s="37">
        <f t="shared" si="2"/>
        <v>1</v>
      </c>
      <c r="EP17" s="37">
        <f t="shared" si="2"/>
        <v>3</v>
      </c>
      <c r="EQ17" s="37">
        <f t="shared" si="2"/>
        <v>3</v>
      </c>
      <c r="ER17" s="37">
        <f t="shared" si="2"/>
        <v>3</v>
      </c>
      <c r="ES17" s="37">
        <f t="shared" si="2"/>
        <v>2</v>
      </c>
      <c r="ET17" s="37"/>
      <c r="EU17" s="37">
        <f>SUM(EU7:EU16)</f>
        <v>1</v>
      </c>
      <c r="EV17" s="37">
        <f>SUM(EV7:EV16)</f>
        <v>1</v>
      </c>
      <c r="EW17" s="37"/>
      <c r="EX17" s="37"/>
      <c r="EY17" s="37"/>
      <c r="EZ17" s="37">
        <f t="shared" ref="EZ17:FE17" si="3">SUM(EZ7:EZ16)</f>
        <v>1</v>
      </c>
      <c r="FA17" s="37">
        <f t="shared" si="3"/>
        <v>1</v>
      </c>
      <c r="FB17" s="37">
        <f t="shared" si="3"/>
        <v>1</v>
      </c>
      <c r="FC17" s="37">
        <f t="shared" si="3"/>
        <v>1</v>
      </c>
      <c r="FD17" s="37">
        <f t="shared" si="3"/>
        <v>1</v>
      </c>
      <c r="FE17" s="37">
        <f t="shared" si="3"/>
        <v>1</v>
      </c>
      <c r="FF17" s="37"/>
      <c r="FG17" s="37"/>
      <c r="FH17" s="37"/>
      <c r="FI17" s="37"/>
      <c r="FJ17" s="37">
        <f t="shared" ref="FJ17:GD17" si="4">SUM(FJ7:FJ16)</f>
        <v>1</v>
      </c>
      <c r="FK17" s="37">
        <f t="shared" si="4"/>
        <v>1</v>
      </c>
      <c r="FL17" s="37">
        <f t="shared" si="4"/>
        <v>2</v>
      </c>
      <c r="FM17" s="37">
        <f t="shared" si="4"/>
        <v>2</v>
      </c>
      <c r="FN17" s="37">
        <f t="shared" si="4"/>
        <v>3</v>
      </c>
      <c r="FO17" s="37">
        <f t="shared" si="4"/>
        <v>4</v>
      </c>
      <c r="FP17" s="37">
        <f t="shared" si="4"/>
        <v>2</v>
      </c>
      <c r="FQ17" s="37">
        <f t="shared" si="4"/>
        <v>2</v>
      </c>
      <c r="FR17" s="37">
        <f t="shared" si="4"/>
        <v>2</v>
      </c>
      <c r="FS17" s="37">
        <f t="shared" si="4"/>
        <v>1</v>
      </c>
      <c r="FT17" s="37">
        <f t="shared" si="4"/>
        <v>1</v>
      </c>
      <c r="FU17" s="37">
        <f t="shared" si="4"/>
        <v>1</v>
      </c>
      <c r="FV17" s="37">
        <f t="shared" si="4"/>
        <v>1</v>
      </c>
      <c r="FW17" s="37">
        <f t="shared" si="4"/>
        <v>1</v>
      </c>
      <c r="FX17" s="37">
        <f t="shared" si="4"/>
        <v>1</v>
      </c>
      <c r="FY17" s="37">
        <f t="shared" si="4"/>
        <v>1</v>
      </c>
      <c r="FZ17" s="37">
        <f t="shared" si="4"/>
        <v>1</v>
      </c>
      <c r="GA17" s="37">
        <f t="shared" si="4"/>
        <v>1</v>
      </c>
      <c r="GB17" s="37">
        <f t="shared" si="4"/>
        <v>1</v>
      </c>
      <c r="GC17" s="37">
        <f t="shared" si="4"/>
        <v>1</v>
      </c>
      <c r="GD17" s="37">
        <f t="shared" si="4"/>
        <v>1</v>
      </c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>
        <f>SUM(HI7:HI16)</f>
        <v>2</v>
      </c>
      <c r="HJ17" s="37">
        <f>SUM(HJ7:HJ16)</f>
        <v>1</v>
      </c>
      <c r="HK17" s="37">
        <f>SUM(HK7:HK16)</f>
        <v>1</v>
      </c>
      <c r="HL17" s="37">
        <f>SUM(HL7:HL16)</f>
        <v>2</v>
      </c>
      <c r="HM17" s="44">
        <f>SUM(HM10:HM16)</f>
        <v>2</v>
      </c>
      <c r="HN17" s="44">
        <f>SUM(HN10:HN16)</f>
        <v>1</v>
      </c>
      <c r="HO17" s="37">
        <f>SUM(HO10:HO16)</f>
        <v>1</v>
      </c>
      <c r="HP17" s="36">
        <v>0</v>
      </c>
      <c r="HQ17" s="37">
        <f t="shared" ref="HQ17:HX17" si="5">SUM(HQ14:HQ16)</f>
        <v>1</v>
      </c>
      <c r="HR17" s="37">
        <f t="shared" si="5"/>
        <v>1</v>
      </c>
      <c r="HS17" s="37">
        <f t="shared" si="5"/>
        <v>1</v>
      </c>
      <c r="HT17" s="37">
        <f t="shared" si="5"/>
        <v>1</v>
      </c>
      <c r="HU17" s="37">
        <f t="shared" si="5"/>
        <v>1</v>
      </c>
      <c r="HV17" s="37">
        <f t="shared" si="5"/>
        <v>1</v>
      </c>
      <c r="HW17" s="37">
        <f t="shared" si="5"/>
        <v>1</v>
      </c>
      <c r="HX17" s="37">
        <f t="shared" si="5"/>
        <v>1</v>
      </c>
      <c r="HY17" s="37"/>
      <c r="HZ17" s="37"/>
      <c r="IA17" s="37"/>
      <c r="IB17" s="37"/>
      <c r="IC17" s="37">
        <f>SUM(IC14:IC16)</f>
        <v>1</v>
      </c>
      <c r="ID17" s="37">
        <f>SUM(ID7:ID16)</f>
        <v>1</v>
      </c>
      <c r="IE17" s="37">
        <f>SUM(IE7:IE16)</f>
        <v>1</v>
      </c>
    </row>
    <row r="18" spans="1:239" ht="15.75" thickTop="1" x14ac:dyDescent="0.25">
      <c r="A18" s="1"/>
      <c r="B18" s="25"/>
      <c r="N18" s="23"/>
      <c r="O18" s="23"/>
      <c r="P18" s="23"/>
      <c r="Q18" s="38"/>
      <c r="R18" s="32"/>
      <c r="S18" s="23"/>
      <c r="T18" s="23"/>
      <c r="U18" s="23"/>
      <c r="V18" s="38"/>
      <c r="W18" s="39"/>
      <c r="X18" s="26"/>
      <c r="Y18" s="26"/>
      <c r="Z18" s="26"/>
      <c r="AA18" s="25"/>
      <c r="AB18" s="32"/>
      <c r="AC18" s="23"/>
      <c r="AD18" s="23"/>
      <c r="AE18" s="23"/>
      <c r="AF18" s="40"/>
      <c r="AG18" s="40"/>
      <c r="AH18" s="40"/>
      <c r="AI18" s="40"/>
      <c r="AJ18" s="40"/>
      <c r="AK18" s="23"/>
      <c r="AL18" s="23"/>
      <c r="AM18" s="23"/>
      <c r="AN18" s="40"/>
      <c r="AO18" s="28"/>
      <c r="AP18" s="18"/>
      <c r="AQ18" s="18"/>
      <c r="AR18" s="18"/>
      <c r="AS18" s="18"/>
      <c r="AT18" s="18"/>
      <c r="AU18" s="18"/>
      <c r="AV18" s="18"/>
      <c r="AW18" s="18"/>
      <c r="AX18" s="24"/>
      <c r="AY18" s="25"/>
      <c r="AZ18" s="40"/>
      <c r="BA18" s="40"/>
      <c r="BB18" s="23"/>
      <c r="BC18" s="23"/>
      <c r="BD18" s="23"/>
      <c r="BE18" s="40"/>
      <c r="BF18" s="40"/>
      <c r="BG18" s="40"/>
      <c r="BH18" s="40"/>
      <c r="BI18" s="40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40"/>
      <c r="BU18" s="40"/>
      <c r="BV18" s="40"/>
      <c r="BW18" s="40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18"/>
      <c r="CL18" s="18"/>
      <c r="CM18" s="18"/>
      <c r="CN18" s="18"/>
      <c r="CO18" s="18"/>
      <c r="CP18" s="23"/>
      <c r="CQ18" s="23"/>
      <c r="CR18" s="23"/>
      <c r="CS18" s="40"/>
      <c r="CT18" s="40"/>
      <c r="CU18" s="23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41"/>
      <c r="DJ18" s="41"/>
      <c r="DK18" s="41"/>
      <c r="DL18" s="18"/>
      <c r="DM18" s="41"/>
      <c r="DN18" s="41"/>
      <c r="DO18" s="41"/>
      <c r="DP18" s="41"/>
      <c r="DQ18" s="41"/>
      <c r="DR18" s="41"/>
      <c r="DS18" s="41"/>
      <c r="DT18" s="41"/>
      <c r="DU18" s="18"/>
      <c r="DV18" s="18"/>
      <c r="DW18" s="18"/>
      <c r="DX18" s="18"/>
      <c r="DY18" s="18"/>
      <c r="DZ18" s="23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23"/>
      <c r="EM18" s="18"/>
      <c r="EN18" s="18"/>
    </row>
    <row r="19" spans="1:239" x14ac:dyDescent="0.25">
      <c r="A19" s="19" t="s">
        <v>1</v>
      </c>
      <c r="B19" s="29" t="s">
        <v>43</v>
      </c>
      <c r="C19" s="29" t="s">
        <v>44</v>
      </c>
      <c r="D19" s="29" t="s">
        <v>45</v>
      </c>
      <c r="E19" s="27" t="s">
        <v>46</v>
      </c>
      <c r="F19" s="27" t="s">
        <v>47</v>
      </c>
      <c r="G19" s="27" t="s">
        <v>48</v>
      </c>
      <c r="H19" s="29" t="s">
        <v>49</v>
      </c>
      <c r="I19" s="29" t="s">
        <v>50</v>
      </c>
      <c r="J19" s="29" t="s">
        <v>51</v>
      </c>
      <c r="K19" s="29" t="s">
        <v>52</v>
      </c>
      <c r="L19" s="29" t="s">
        <v>53</v>
      </c>
      <c r="M19" s="27" t="s">
        <v>54</v>
      </c>
      <c r="N19" s="27" t="s">
        <v>55</v>
      </c>
      <c r="O19" s="27" t="s">
        <v>56</v>
      </c>
      <c r="P19" s="27" t="s">
        <v>57</v>
      </c>
      <c r="Q19" s="27" t="s">
        <v>58</v>
      </c>
      <c r="R19" s="27" t="s">
        <v>59</v>
      </c>
      <c r="S19" s="27" t="s">
        <v>60</v>
      </c>
      <c r="T19" s="27" t="s">
        <v>61</v>
      </c>
      <c r="U19" s="27" t="s">
        <v>62</v>
      </c>
      <c r="V19" s="27" t="s">
        <v>63</v>
      </c>
      <c r="W19" s="27" t="s">
        <v>64</v>
      </c>
      <c r="X19" s="29" t="s">
        <v>65</v>
      </c>
      <c r="Y19" s="29" t="s">
        <v>66</v>
      </c>
      <c r="Z19" s="29" t="s">
        <v>67</v>
      </c>
      <c r="AA19" s="29" t="s">
        <v>68</v>
      </c>
      <c r="AB19" s="29" t="s">
        <v>69</v>
      </c>
      <c r="AC19" s="27" t="s">
        <v>70</v>
      </c>
      <c r="AD19" s="27" t="s">
        <v>71</v>
      </c>
      <c r="AE19" s="27" t="s">
        <v>72</v>
      </c>
      <c r="AF19" s="27" t="s">
        <v>73</v>
      </c>
      <c r="AG19" s="27" t="s">
        <v>74</v>
      </c>
      <c r="AH19" s="27" t="s">
        <v>75</v>
      </c>
      <c r="AI19" s="27" t="s">
        <v>76</v>
      </c>
      <c r="AJ19" s="27" t="s">
        <v>77</v>
      </c>
      <c r="AK19" s="20">
        <v>200301</v>
      </c>
      <c r="AL19" s="20">
        <v>200302</v>
      </c>
      <c r="AM19" s="27" t="s">
        <v>80</v>
      </c>
      <c r="AN19" s="27" t="s">
        <v>81</v>
      </c>
      <c r="AO19" s="27" t="s">
        <v>82</v>
      </c>
      <c r="AP19" s="27" t="s">
        <v>157</v>
      </c>
      <c r="AQ19" s="27" t="s">
        <v>83</v>
      </c>
      <c r="AR19" s="27" t="s">
        <v>84</v>
      </c>
      <c r="AS19" s="27" t="s">
        <v>85</v>
      </c>
      <c r="AT19" s="27" t="s">
        <v>86</v>
      </c>
      <c r="AU19" s="27" t="s">
        <v>87</v>
      </c>
      <c r="AV19" s="27" t="s">
        <v>88</v>
      </c>
      <c r="AW19" s="27" t="s">
        <v>89</v>
      </c>
      <c r="AX19" s="27" t="s">
        <v>90</v>
      </c>
      <c r="AY19" s="27" t="s">
        <v>91</v>
      </c>
      <c r="AZ19" s="27" t="s">
        <v>92</v>
      </c>
      <c r="BA19" s="27" t="s">
        <v>93</v>
      </c>
      <c r="BB19" s="27" t="s">
        <v>94</v>
      </c>
      <c r="BC19" s="27" t="s">
        <v>95</v>
      </c>
      <c r="BD19" s="27" t="s">
        <v>96</v>
      </c>
      <c r="BE19" s="27" t="s">
        <v>97</v>
      </c>
      <c r="BF19" s="27" t="s">
        <v>98</v>
      </c>
      <c r="BG19" s="27" t="s">
        <v>158</v>
      </c>
      <c r="BH19" s="27" t="s">
        <v>159</v>
      </c>
      <c r="BI19" s="20">
        <v>200501</v>
      </c>
      <c r="BJ19" s="20">
        <v>200502</v>
      </c>
      <c r="BK19" s="20">
        <v>200503</v>
      </c>
      <c r="BL19" s="20">
        <v>200504</v>
      </c>
      <c r="BM19" s="20">
        <v>200505</v>
      </c>
      <c r="BN19" s="27" t="s">
        <v>175</v>
      </c>
      <c r="BO19" s="27" t="s">
        <v>176</v>
      </c>
      <c r="BP19" s="27" t="s">
        <v>192</v>
      </c>
      <c r="BQ19" s="27" t="s">
        <v>193</v>
      </c>
      <c r="BR19" s="27" t="s">
        <v>99</v>
      </c>
      <c r="BS19" s="27" t="s">
        <v>100</v>
      </c>
      <c r="BT19" s="27" t="s">
        <v>101</v>
      </c>
      <c r="BU19" s="20">
        <v>200601</v>
      </c>
      <c r="BV19" s="20">
        <v>200602</v>
      </c>
      <c r="BW19" s="20">
        <v>200603</v>
      </c>
      <c r="BX19" s="20">
        <v>200604</v>
      </c>
      <c r="BY19" s="20">
        <v>200605</v>
      </c>
      <c r="BZ19" s="20">
        <v>200606</v>
      </c>
      <c r="CA19" s="20">
        <v>200607</v>
      </c>
      <c r="CB19" s="27" t="s">
        <v>165</v>
      </c>
      <c r="CC19" s="27" t="s">
        <v>166</v>
      </c>
      <c r="CD19" s="27" t="s">
        <v>167</v>
      </c>
      <c r="CE19" s="27" t="s">
        <v>168</v>
      </c>
      <c r="CF19" s="27" t="s">
        <v>169</v>
      </c>
      <c r="CG19" s="20">
        <v>200701</v>
      </c>
      <c r="CH19" s="20">
        <v>200702</v>
      </c>
      <c r="CI19" s="20">
        <v>200703</v>
      </c>
      <c r="CJ19" s="20">
        <v>200704</v>
      </c>
      <c r="CK19" s="20">
        <v>200705</v>
      </c>
      <c r="CL19" s="20">
        <v>200706</v>
      </c>
      <c r="CM19" s="27" t="s">
        <v>177</v>
      </c>
      <c r="CN19" s="27" t="s">
        <v>104</v>
      </c>
      <c r="CO19" s="27" t="s">
        <v>105</v>
      </c>
      <c r="CP19" s="27" t="s">
        <v>106</v>
      </c>
      <c r="CQ19" s="27" t="s">
        <v>107</v>
      </c>
      <c r="CR19" s="27" t="s">
        <v>108</v>
      </c>
      <c r="CS19" s="20">
        <v>200801</v>
      </c>
      <c r="CT19" s="20">
        <v>200802</v>
      </c>
      <c r="CU19" s="20">
        <v>200803</v>
      </c>
      <c r="CV19" s="20">
        <v>200804</v>
      </c>
      <c r="CW19" s="20">
        <v>200805</v>
      </c>
      <c r="CX19" s="20">
        <v>200806</v>
      </c>
      <c r="CY19" s="20">
        <v>200807</v>
      </c>
      <c r="CZ19" s="20">
        <v>200808</v>
      </c>
      <c r="DA19" s="20">
        <v>200809</v>
      </c>
      <c r="DB19" s="20">
        <v>200810</v>
      </c>
      <c r="DC19" s="20">
        <v>200811</v>
      </c>
      <c r="DD19" s="20">
        <v>200812</v>
      </c>
      <c r="DE19" s="20">
        <v>200901</v>
      </c>
      <c r="DF19" s="20">
        <v>200902</v>
      </c>
      <c r="DG19" s="20">
        <v>200903</v>
      </c>
      <c r="DH19" s="20">
        <v>200904</v>
      </c>
      <c r="DI19" s="20">
        <v>200905</v>
      </c>
      <c r="DJ19" s="20">
        <v>200906</v>
      </c>
      <c r="DK19" s="20">
        <v>200907</v>
      </c>
      <c r="DL19" s="20">
        <v>200908</v>
      </c>
      <c r="DM19" s="20">
        <v>200909</v>
      </c>
      <c r="DN19" s="20">
        <v>200910</v>
      </c>
      <c r="DO19" s="20">
        <v>200911</v>
      </c>
      <c r="DP19" s="20">
        <v>200912</v>
      </c>
      <c r="DQ19" s="29" t="s">
        <v>133</v>
      </c>
      <c r="DR19" s="27" t="s">
        <v>134</v>
      </c>
      <c r="DS19" s="29" t="s">
        <v>135</v>
      </c>
      <c r="DT19" s="29" t="s">
        <v>136</v>
      </c>
      <c r="DU19" s="29" t="s">
        <v>137</v>
      </c>
      <c r="DV19" s="29" t="s">
        <v>138</v>
      </c>
      <c r="DW19" s="29" t="s">
        <v>139</v>
      </c>
      <c r="DX19" s="29" t="s">
        <v>140</v>
      </c>
      <c r="DY19" s="27" t="s">
        <v>141</v>
      </c>
      <c r="DZ19" s="27" t="s">
        <v>142</v>
      </c>
      <c r="EA19" s="27" t="s">
        <v>143</v>
      </c>
      <c r="EB19" s="29" t="s">
        <v>144</v>
      </c>
      <c r="EC19" s="29" t="s">
        <v>145</v>
      </c>
      <c r="ED19" s="29" t="s">
        <v>146</v>
      </c>
      <c r="EE19" s="29" t="s">
        <v>147</v>
      </c>
      <c r="EF19" s="29" t="s">
        <v>148</v>
      </c>
      <c r="EG19" s="29" t="s">
        <v>149</v>
      </c>
      <c r="EH19" s="29" t="s">
        <v>150</v>
      </c>
      <c r="EI19" s="29" t="s">
        <v>151</v>
      </c>
      <c r="EJ19" s="27" t="s">
        <v>152</v>
      </c>
      <c r="EK19" s="27" t="s">
        <v>153</v>
      </c>
      <c r="EL19" s="27" t="s">
        <v>154</v>
      </c>
      <c r="EM19" s="27" t="s">
        <v>155</v>
      </c>
      <c r="EN19" s="27" t="s">
        <v>156</v>
      </c>
      <c r="EO19" s="33">
        <v>201201</v>
      </c>
      <c r="EP19" s="33">
        <v>201202</v>
      </c>
      <c r="EQ19" s="33">
        <v>201203</v>
      </c>
      <c r="ER19" s="33">
        <v>201204</v>
      </c>
      <c r="ES19" s="33">
        <v>201205</v>
      </c>
      <c r="ET19" s="33">
        <v>201206</v>
      </c>
      <c r="EU19" s="33">
        <v>201207</v>
      </c>
      <c r="EV19" s="33">
        <v>201208</v>
      </c>
      <c r="EW19" s="33">
        <v>201209</v>
      </c>
      <c r="EX19" s="33">
        <v>201210</v>
      </c>
      <c r="EY19" s="33">
        <v>201211</v>
      </c>
      <c r="EZ19" s="33">
        <v>201212</v>
      </c>
      <c r="FA19" s="33">
        <v>201301</v>
      </c>
      <c r="FB19" s="33">
        <v>201302</v>
      </c>
      <c r="FC19" s="33">
        <v>201303</v>
      </c>
      <c r="FD19" s="33">
        <v>201304</v>
      </c>
      <c r="FE19" s="33">
        <v>201305</v>
      </c>
      <c r="FF19" s="33">
        <v>201306</v>
      </c>
      <c r="FG19" s="33">
        <v>201307</v>
      </c>
      <c r="FH19" s="33">
        <v>201308</v>
      </c>
      <c r="FI19" s="33">
        <v>201309</v>
      </c>
      <c r="FJ19" s="33">
        <v>201310</v>
      </c>
      <c r="FK19" s="33">
        <v>201311</v>
      </c>
      <c r="FL19" s="33">
        <v>201312</v>
      </c>
      <c r="FM19" s="33">
        <v>201401</v>
      </c>
      <c r="FN19" s="33">
        <v>201402</v>
      </c>
      <c r="FO19" s="33">
        <v>201403</v>
      </c>
      <c r="FP19" s="33">
        <v>201404</v>
      </c>
      <c r="FQ19" s="33">
        <v>201405</v>
      </c>
      <c r="FR19" s="33">
        <v>201406</v>
      </c>
      <c r="FS19" s="33">
        <v>201407</v>
      </c>
      <c r="FT19" s="33">
        <v>201408</v>
      </c>
      <c r="FU19" s="33">
        <v>201409</v>
      </c>
      <c r="FV19" s="33">
        <v>201410</v>
      </c>
      <c r="FW19" s="33">
        <v>201411</v>
      </c>
      <c r="FX19" s="33">
        <v>201412</v>
      </c>
      <c r="FY19" s="33">
        <v>201501</v>
      </c>
      <c r="FZ19" s="33">
        <v>201502</v>
      </c>
      <c r="GA19" s="33">
        <v>201503</v>
      </c>
      <c r="GB19" s="33">
        <v>201504</v>
      </c>
      <c r="GC19" s="33">
        <v>201505</v>
      </c>
      <c r="GD19" s="33">
        <v>201506</v>
      </c>
      <c r="GE19" s="33">
        <v>201507</v>
      </c>
      <c r="GF19" s="33">
        <v>201508</v>
      </c>
      <c r="GG19" s="33">
        <v>201509</v>
      </c>
      <c r="GH19" s="33">
        <v>201510</v>
      </c>
      <c r="GI19" s="33">
        <v>201511</v>
      </c>
      <c r="GJ19" s="33">
        <v>201512</v>
      </c>
      <c r="GK19" s="33">
        <v>201601</v>
      </c>
      <c r="GL19" s="33">
        <v>201602</v>
      </c>
      <c r="GM19" s="33">
        <v>201603</v>
      </c>
      <c r="GN19" s="33">
        <v>201604</v>
      </c>
      <c r="GO19" s="33">
        <v>201605</v>
      </c>
      <c r="GP19" s="33">
        <v>201606</v>
      </c>
      <c r="GQ19" s="33">
        <v>201607</v>
      </c>
      <c r="GR19" s="33">
        <v>201608</v>
      </c>
      <c r="GS19" s="33">
        <v>201609</v>
      </c>
      <c r="GT19" s="33">
        <v>201610</v>
      </c>
      <c r="GU19" s="33">
        <v>201611</v>
      </c>
      <c r="GV19" s="33">
        <v>201612</v>
      </c>
      <c r="GW19" s="33">
        <v>201701</v>
      </c>
      <c r="GX19" s="33">
        <v>201702</v>
      </c>
      <c r="GY19" s="33">
        <v>201703</v>
      </c>
      <c r="GZ19" s="33">
        <v>201704</v>
      </c>
      <c r="HA19" s="33">
        <v>201705</v>
      </c>
      <c r="HB19" s="33">
        <v>201706</v>
      </c>
      <c r="HC19" s="33">
        <v>201707</v>
      </c>
      <c r="HD19" s="33">
        <v>201708</v>
      </c>
      <c r="HE19" s="33">
        <v>201709</v>
      </c>
      <c r="HF19" s="33">
        <v>201710</v>
      </c>
      <c r="HG19" s="33">
        <v>201711</v>
      </c>
      <c r="HH19" s="33">
        <v>201712</v>
      </c>
      <c r="HI19" s="33">
        <v>201801</v>
      </c>
      <c r="HJ19" s="33">
        <v>201802</v>
      </c>
      <c r="HK19" s="33">
        <v>201803</v>
      </c>
      <c r="HL19" s="33">
        <v>201804</v>
      </c>
      <c r="HM19" s="33">
        <v>201805</v>
      </c>
      <c r="HN19" s="33">
        <v>201806</v>
      </c>
      <c r="HO19" s="33">
        <v>201807</v>
      </c>
      <c r="HP19" s="33">
        <v>201808</v>
      </c>
      <c r="HQ19" s="33">
        <v>201809</v>
      </c>
      <c r="HR19" s="33">
        <v>201810</v>
      </c>
      <c r="HS19" s="33">
        <v>201811</v>
      </c>
      <c r="HT19" s="33">
        <v>201812</v>
      </c>
      <c r="HU19" s="33">
        <v>201901</v>
      </c>
      <c r="HV19" s="33">
        <v>201902</v>
      </c>
      <c r="HW19" s="33">
        <v>201903</v>
      </c>
      <c r="HX19" s="33">
        <v>201904</v>
      </c>
      <c r="HY19" s="33">
        <v>201905</v>
      </c>
      <c r="HZ19" s="33">
        <v>201906</v>
      </c>
      <c r="IA19" s="33">
        <v>201907</v>
      </c>
      <c r="IB19" s="33">
        <v>201908</v>
      </c>
      <c r="IC19" s="33">
        <v>201909</v>
      </c>
      <c r="ID19" s="33">
        <v>201910</v>
      </c>
      <c r="IE19" s="33">
        <v>201911</v>
      </c>
    </row>
    <row r="20" spans="1:239" x14ac:dyDescent="0.25">
      <c r="A20" t="s">
        <v>34</v>
      </c>
      <c r="B20" s="40"/>
      <c r="C20" s="18"/>
      <c r="D20" s="18"/>
      <c r="E20" s="40">
        <v>1</v>
      </c>
      <c r="F20" s="40"/>
      <c r="G20" s="40"/>
      <c r="H20" s="40"/>
      <c r="I20" s="40"/>
      <c r="J20" s="18"/>
      <c r="K20" s="18"/>
      <c r="L20" s="18"/>
      <c r="M20" s="40"/>
      <c r="N20" s="40"/>
      <c r="O20" s="18"/>
      <c r="P20" s="18"/>
      <c r="Q20" s="18"/>
      <c r="R20" s="18"/>
      <c r="S20" s="18"/>
      <c r="T20" s="18"/>
      <c r="U20" s="40"/>
      <c r="V20" s="18"/>
      <c r="W20" s="18"/>
      <c r="X20" s="40"/>
      <c r="Y20" s="40"/>
      <c r="Z20" s="40"/>
      <c r="AA20" s="40"/>
      <c r="AB20" s="40"/>
      <c r="AC20" s="40"/>
      <c r="AD20" s="18"/>
      <c r="AE20" s="18"/>
      <c r="AF20" s="18"/>
      <c r="AG20" s="18"/>
      <c r="AH20" s="40"/>
      <c r="AI20" s="18"/>
      <c r="AJ20" s="18"/>
      <c r="AK20" s="18"/>
      <c r="AL20" s="18"/>
      <c r="AM20" s="40"/>
      <c r="AN20" s="40"/>
      <c r="AO20" s="40"/>
      <c r="AP20" s="18"/>
      <c r="AQ20" s="18"/>
      <c r="AR20" s="18"/>
      <c r="AS20" s="40"/>
      <c r="AT20" s="40"/>
      <c r="AU20" s="40"/>
      <c r="AV20" s="40"/>
      <c r="AW20" s="40"/>
      <c r="AX20" s="40"/>
      <c r="AY20" s="40"/>
      <c r="AZ20" s="40"/>
      <c r="BA20" s="18"/>
      <c r="BB20" s="18"/>
      <c r="BC20" s="18"/>
      <c r="BD20" s="18"/>
      <c r="BE20" s="18"/>
      <c r="BF20" s="40"/>
      <c r="BG20" s="18"/>
      <c r="BH20" s="18"/>
      <c r="BI20" s="18"/>
      <c r="BJ20" s="18"/>
      <c r="BK20" s="18"/>
      <c r="BL20" s="18"/>
      <c r="BM20" s="18"/>
      <c r="BN20" s="40"/>
      <c r="BO20" s="40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40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40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40"/>
      <c r="DR20" s="40"/>
      <c r="DS20" s="40"/>
      <c r="DT20" s="40"/>
      <c r="DU20" s="40"/>
      <c r="DV20" s="40"/>
      <c r="DW20" s="40"/>
      <c r="DX20" s="40"/>
      <c r="DY20" s="18"/>
      <c r="DZ20" s="40"/>
      <c r="EA20" s="40"/>
      <c r="EB20" s="40"/>
      <c r="EC20" s="40"/>
      <c r="ED20" s="40">
        <v>1</v>
      </c>
      <c r="EE20" s="40"/>
      <c r="EF20" s="40"/>
      <c r="EG20" s="40"/>
      <c r="EH20" s="40"/>
      <c r="EI20" s="40"/>
      <c r="EJ20" s="40"/>
      <c r="EK20" s="40"/>
      <c r="EL20" s="40"/>
      <c r="EM20" s="40">
        <v>1</v>
      </c>
      <c r="EN20" s="40">
        <v>1</v>
      </c>
      <c r="EO20" s="18">
        <v>1</v>
      </c>
      <c r="EP20" s="18">
        <v>1</v>
      </c>
      <c r="EQ20" s="18">
        <v>1</v>
      </c>
      <c r="ER20" s="18">
        <v>1</v>
      </c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</row>
    <row r="21" spans="1:239" x14ac:dyDescent="0.25">
      <c r="A21" s="1" t="s">
        <v>19</v>
      </c>
      <c r="B21" s="40"/>
      <c r="C21" s="18"/>
      <c r="D21" s="18"/>
      <c r="E21" s="40"/>
      <c r="F21" s="40"/>
      <c r="G21" s="40"/>
      <c r="H21" s="40"/>
      <c r="I21" s="40">
        <v>1</v>
      </c>
      <c r="J21" s="18"/>
      <c r="K21" s="18"/>
      <c r="L21" s="18"/>
      <c r="M21" s="40">
        <v>1</v>
      </c>
      <c r="N21" s="40">
        <v>1</v>
      </c>
      <c r="O21" s="18"/>
      <c r="P21" s="18"/>
      <c r="Q21" s="18"/>
      <c r="R21" s="18"/>
      <c r="S21" s="18"/>
      <c r="T21" s="18"/>
      <c r="U21" s="40"/>
      <c r="V21" s="18"/>
      <c r="W21" s="18"/>
      <c r="X21" s="40">
        <v>1</v>
      </c>
      <c r="Y21" s="40">
        <v>2</v>
      </c>
      <c r="Z21" s="40">
        <v>1</v>
      </c>
      <c r="AA21" s="40">
        <v>1</v>
      </c>
      <c r="AB21" s="40">
        <v>1</v>
      </c>
      <c r="AC21" s="40">
        <v>1</v>
      </c>
      <c r="AD21" s="18"/>
      <c r="AE21" s="18"/>
      <c r="AF21" s="18"/>
      <c r="AG21" s="18"/>
      <c r="AH21" s="40">
        <v>1</v>
      </c>
      <c r="AI21" s="18"/>
      <c r="AJ21" s="18"/>
      <c r="AK21" s="18"/>
      <c r="AL21" s="18"/>
      <c r="AM21" s="40"/>
      <c r="AN21" s="40"/>
      <c r="AO21" s="40"/>
      <c r="AP21" s="18"/>
      <c r="AQ21" s="18"/>
      <c r="AR21" s="18"/>
      <c r="AS21" s="40"/>
      <c r="AT21" s="40"/>
      <c r="AU21" s="40"/>
      <c r="AV21" s="40">
        <v>1</v>
      </c>
      <c r="AW21" s="40">
        <v>1</v>
      </c>
      <c r="AX21" s="40">
        <v>1</v>
      </c>
      <c r="AY21" s="40"/>
      <c r="AZ21" s="40"/>
      <c r="BA21" s="18"/>
      <c r="BB21" s="18"/>
      <c r="BC21" s="18"/>
      <c r="BD21" s="18"/>
      <c r="BE21" s="18"/>
      <c r="BF21" s="40"/>
      <c r="BG21" s="18"/>
      <c r="BH21" s="18"/>
      <c r="BI21" s="18"/>
      <c r="BJ21" s="18"/>
      <c r="BK21" s="18"/>
      <c r="BL21" s="18"/>
      <c r="BM21" s="18"/>
      <c r="BN21" s="40">
        <v>1</v>
      </c>
      <c r="BO21" s="40">
        <v>1</v>
      </c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40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40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40"/>
      <c r="DR21" s="40"/>
      <c r="DS21" s="40"/>
      <c r="DT21" s="40"/>
      <c r="DU21" s="40"/>
      <c r="DV21" s="40"/>
      <c r="DW21" s="40"/>
      <c r="DX21" s="40">
        <v>1</v>
      </c>
      <c r="DY21" s="18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>
        <v>2</v>
      </c>
      <c r="FL21" s="18">
        <v>2</v>
      </c>
      <c r="FM21" s="18">
        <v>2</v>
      </c>
      <c r="FN21" s="18">
        <v>2</v>
      </c>
      <c r="FO21" s="18">
        <v>1</v>
      </c>
      <c r="FP21" s="18">
        <v>1</v>
      </c>
      <c r="FQ21" s="18"/>
      <c r="FR21" s="18"/>
      <c r="FS21" s="18"/>
      <c r="FT21" s="18">
        <v>1</v>
      </c>
      <c r="FU21" s="18">
        <v>1</v>
      </c>
      <c r="FV21" s="18">
        <v>1</v>
      </c>
      <c r="FW21" s="18">
        <v>1</v>
      </c>
      <c r="FX21" s="18">
        <v>1</v>
      </c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X21">
        <v>1</v>
      </c>
      <c r="IC21">
        <v>1</v>
      </c>
      <c r="IE21">
        <v>1</v>
      </c>
    </row>
    <row r="22" spans="1:239" x14ac:dyDescent="0.25">
      <c r="A22" s="1" t="s">
        <v>20</v>
      </c>
      <c r="B22" s="40"/>
      <c r="C22" s="18"/>
      <c r="D22" s="18"/>
      <c r="E22" s="40"/>
      <c r="F22" s="40">
        <v>1</v>
      </c>
      <c r="G22" s="40">
        <v>1</v>
      </c>
      <c r="H22" s="40">
        <v>1</v>
      </c>
      <c r="I22" s="40">
        <v>1</v>
      </c>
      <c r="J22" s="18"/>
      <c r="K22" s="18"/>
      <c r="L22" s="18"/>
      <c r="M22" s="40">
        <v>1</v>
      </c>
      <c r="N22" s="40"/>
      <c r="O22" s="18"/>
      <c r="P22" s="18"/>
      <c r="Q22" s="18"/>
      <c r="R22" s="18"/>
      <c r="S22" s="18"/>
      <c r="T22" s="18"/>
      <c r="U22" s="40"/>
      <c r="V22" s="18"/>
      <c r="W22" s="18"/>
      <c r="X22" s="40"/>
      <c r="Y22" s="40"/>
      <c r="Z22" s="40"/>
      <c r="AA22" s="40"/>
      <c r="AB22" s="40"/>
      <c r="AC22" s="40"/>
      <c r="AD22" s="18"/>
      <c r="AE22" s="18"/>
      <c r="AF22" s="18"/>
      <c r="AG22" s="18"/>
      <c r="AH22" s="40"/>
      <c r="AI22" s="18"/>
      <c r="AJ22" s="18"/>
      <c r="AK22" s="18"/>
      <c r="AL22" s="18"/>
      <c r="AM22" s="40">
        <v>1</v>
      </c>
      <c r="AN22" s="40">
        <v>2</v>
      </c>
      <c r="AO22" s="40">
        <v>1</v>
      </c>
      <c r="AP22" s="18"/>
      <c r="AQ22" s="18"/>
      <c r="AR22" s="18"/>
      <c r="AS22" s="40">
        <v>1</v>
      </c>
      <c r="AT22" s="40">
        <v>2</v>
      </c>
      <c r="AU22" s="40">
        <v>1</v>
      </c>
      <c r="AV22" s="40">
        <v>1</v>
      </c>
      <c r="AW22" s="40">
        <v>1</v>
      </c>
      <c r="AX22" s="40">
        <v>1</v>
      </c>
      <c r="AY22" s="40">
        <v>1</v>
      </c>
      <c r="AZ22" s="40">
        <v>1</v>
      </c>
      <c r="BA22" s="18"/>
      <c r="BB22" s="18"/>
      <c r="BC22" s="18"/>
      <c r="BD22" s="18"/>
      <c r="BE22" s="18"/>
      <c r="BF22" s="18">
        <v>1</v>
      </c>
      <c r="BG22" s="18"/>
      <c r="BH22" s="18"/>
      <c r="BI22" s="18"/>
      <c r="BJ22" s="18"/>
      <c r="BK22" s="18"/>
      <c r="BL22" s="18"/>
      <c r="BM22" s="18"/>
      <c r="BN22" s="40"/>
      <c r="BO22" s="40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40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v>1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>
        <v>1</v>
      </c>
      <c r="DR22" s="40"/>
      <c r="DS22" s="40"/>
      <c r="DT22" s="40"/>
      <c r="DU22" s="40"/>
      <c r="DV22" s="40"/>
      <c r="DW22" s="40"/>
      <c r="DX22" s="40"/>
      <c r="DY22" s="18">
        <v>1</v>
      </c>
      <c r="DZ22" s="40">
        <v>1</v>
      </c>
      <c r="EA22" s="40">
        <v>1</v>
      </c>
      <c r="EB22" s="40">
        <v>1</v>
      </c>
      <c r="EC22" s="40">
        <v>1</v>
      </c>
      <c r="ED22" s="40">
        <v>1</v>
      </c>
      <c r="EE22" s="40">
        <v>1</v>
      </c>
      <c r="EF22" s="40">
        <v>1</v>
      </c>
      <c r="EG22" s="40"/>
      <c r="EH22" s="40"/>
      <c r="EI22" s="40"/>
      <c r="EJ22" s="40"/>
      <c r="EK22" s="40"/>
      <c r="EL22" s="40"/>
      <c r="EM22" s="40"/>
      <c r="EN22" s="40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>
        <v>1</v>
      </c>
      <c r="FZ22" s="18">
        <v>1</v>
      </c>
      <c r="GA22" s="18">
        <v>1</v>
      </c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IE22">
        <v>1</v>
      </c>
    </row>
    <row r="23" spans="1:239" x14ac:dyDescent="0.25">
      <c r="A23" s="1" t="s">
        <v>21</v>
      </c>
      <c r="B23" s="40">
        <v>1</v>
      </c>
      <c r="C23" s="18"/>
      <c r="D23" s="18"/>
      <c r="E23" s="40">
        <v>1</v>
      </c>
      <c r="F23" s="40"/>
      <c r="G23" s="40"/>
      <c r="H23" s="40"/>
      <c r="I23" s="40"/>
      <c r="J23" s="18"/>
      <c r="K23" s="18"/>
      <c r="L23" s="18"/>
      <c r="M23" s="40"/>
      <c r="N23" s="40"/>
      <c r="O23" s="18"/>
      <c r="P23" s="18"/>
      <c r="Q23" s="18"/>
      <c r="R23" s="18"/>
      <c r="S23" s="18"/>
      <c r="T23" s="18"/>
      <c r="U23" s="40"/>
      <c r="V23" s="18"/>
      <c r="W23" s="18"/>
      <c r="X23" s="40"/>
      <c r="Y23" s="40"/>
      <c r="Z23" s="40"/>
      <c r="AA23" s="40"/>
      <c r="AB23" s="40"/>
      <c r="AC23" s="40"/>
      <c r="AD23" s="18"/>
      <c r="AE23" s="18"/>
      <c r="AF23" s="18"/>
      <c r="AG23" s="18"/>
      <c r="AH23" s="40"/>
      <c r="AI23" s="18"/>
      <c r="AJ23" s="18"/>
      <c r="AK23" s="18"/>
      <c r="AL23" s="18"/>
      <c r="AM23" s="40"/>
      <c r="AN23" s="40"/>
      <c r="AO23" s="40"/>
      <c r="AP23" s="18"/>
      <c r="AQ23" s="18"/>
      <c r="AR23" s="18"/>
      <c r="AS23" s="40"/>
      <c r="AT23" s="40"/>
      <c r="AU23" s="40"/>
      <c r="AV23" s="40"/>
      <c r="AW23" s="40"/>
      <c r="AX23" s="40"/>
      <c r="AY23" s="40"/>
      <c r="AZ23" s="40"/>
      <c r="BA23" s="18"/>
      <c r="BB23" s="18"/>
      <c r="BC23" s="18"/>
      <c r="BD23" s="18"/>
      <c r="BE23" s="18"/>
      <c r="BF23" s="40"/>
      <c r="BG23" s="18"/>
      <c r="BH23" s="18"/>
      <c r="BI23" s="18"/>
      <c r="BJ23" s="18"/>
      <c r="BK23" s="18"/>
      <c r="BL23" s="18"/>
      <c r="BM23" s="18"/>
      <c r="BN23" s="40"/>
      <c r="BO23" s="40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40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40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40"/>
      <c r="DR23" s="40"/>
      <c r="DS23" s="40"/>
      <c r="DT23" s="40"/>
      <c r="DU23" s="40"/>
      <c r="DV23" s="40"/>
      <c r="DW23" s="40"/>
      <c r="DX23" s="40"/>
      <c r="DY23" s="18"/>
      <c r="DZ23" s="40"/>
      <c r="EA23" s="40"/>
      <c r="EB23" s="40"/>
      <c r="EC23" s="40"/>
      <c r="ED23" s="40"/>
      <c r="EE23" s="40"/>
      <c r="EF23" s="40"/>
      <c r="EG23" s="40">
        <v>1</v>
      </c>
      <c r="EH23" s="40">
        <v>1</v>
      </c>
      <c r="EI23" s="40">
        <v>1</v>
      </c>
      <c r="EJ23" s="40">
        <v>1</v>
      </c>
      <c r="EK23" s="40"/>
      <c r="EL23" s="40"/>
      <c r="EM23" s="40"/>
      <c r="EN23" s="40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 t="s">
        <v>42</v>
      </c>
      <c r="HP23" s="18"/>
      <c r="HQ23" s="18"/>
      <c r="HR23" s="18"/>
    </row>
    <row r="24" spans="1:239" x14ac:dyDescent="0.25">
      <c r="A24" s="1" t="s">
        <v>22</v>
      </c>
      <c r="B24" s="40"/>
      <c r="C24" s="18"/>
      <c r="D24" s="18"/>
      <c r="E24" s="40"/>
      <c r="F24" s="40"/>
      <c r="G24" s="40"/>
      <c r="H24" s="40">
        <v>1</v>
      </c>
      <c r="I24" s="40"/>
      <c r="J24" s="18"/>
      <c r="K24" s="18"/>
      <c r="L24" s="18"/>
      <c r="M24" s="40"/>
      <c r="N24" s="40"/>
      <c r="O24" s="18"/>
      <c r="P24" s="18"/>
      <c r="Q24" s="18"/>
      <c r="R24" s="18"/>
      <c r="S24" s="18"/>
      <c r="T24" s="18"/>
      <c r="U24" s="40"/>
      <c r="V24" s="18"/>
      <c r="W24" s="18"/>
      <c r="X24" s="40"/>
      <c r="Y24" s="40"/>
      <c r="Z24" s="40"/>
      <c r="AA24" s="40"/>
      <c r="AB24" s="40"/>
      <c r="AC24" s="40"/>
      <c r="AD24" s="18"/>
      <c r="AE24" s="18"/>
      <c r="AF24" s="18"/>
      <c r="AG24" s="18"/>
      <c r="AH24" s="40"/>
      <c r="AI24" s="18"/>
      <c r="AJ24" s="18"/>
      <c r="AK24" s="18"/>
      <c r="AL24" s="18"/>
      <c r="AM24" s="40"/>
      <c r="AN24" s="40"/>
      <c r="AO24" s="40"/>
      <c r="AP24" s="18"/>
      <c r="AQ24" s="18"/>
      <c r="AR24" s="18"/>
      <c r="AS24" s="40"/>
      <c r="AT24" s="40"/>
      <c r="AU24" s="40"/>
      <c r="AV24" s="40"/>
      <c r="AW24" s="40"/>
      <c r="AX24" s="40"/>
      <c r="AY24" s="40"/>
      <c r="AZ24" s="40"/>
      <c r="BA24" s="18"/>
      <c r="BB24" s="18"/>
      <c r="BC24" s="18"/>
      <c r="BD24" s="18"/>
      <c r="BE24" s="18"/>
      <c r="BF24" s="40"/>
      <c r="BG24" s="18"/>
      <c r="BH24" s="18"/>
      <c r="BI24" s="18"/>
      <c r="BJ24" s="18"/>
      <c r="BK24" s="18"/>
      <c r="BL24" s="18"/>
      <c r="BM24" s="18"/>
      <c r="BN24" s="40"/>
      <c r="BO24" s="40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40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40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40"/>
      <c r="DR24" s="40"/>
      <c r="DS24" s="40"/>
      <c r="DT24" s="40"/>
      <c r="DU24" s="40"/>
      <c r="DV24" s="40"/>
      <c r="DW24" s="40"/>
      <c r="DX24" s="40"/>
      <c r="DY24" s="18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>
        <v>1</v>
      </c>
      <c r="GF24" s="18">
        <v>1</v>
      </c>
      <c r="GG24" s="18">
        <v>1</v>
      </c>
      <c r="GH24" s="18">
        <v>1</v>
      </c>
      <c r="GI24" s="18">
        <v>1</v>
      </c>
      <c r="GJ24" s="18">
        <v>1</v>
      </c>
      <c r="GK24" s="18">
        <v>1</v>
      </c>
      <c r="GL24" s="18">
        <v>1</v>
      </c>
      <c r="GM24" s="18">
        <v>1</v>
      </c>
      <c r="GN24" s="18">
        <v>1</v>
      </c>
      <c r="GO24" s="18">
        <v>1</v>
      </c>
      <c r="GP24" s="18">
        <v>1</v>
      </c>
      <c r="GQ24" s="18">
        <v>1</v>
      </c>
      <c r="GR24" s="18">
        <v>1</v>
      </c>
      <c r="GS24" s="18">
        <v>1</v>
      </c>
      <c r="GT24" s="18">
        <v>1</v>
      </c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</row>
    <row r="25" spans="1:239" x14ac:dyDescent="0.25">
      <c r="A25" s="1" t="s">
        <v>23</v>
      </c>
      <c r="B25" s="40">
        <v>1</v>
      </c>
      <c r="C25" s="18"/>
      <c r="D25" s="18"/>
      <c r="E25" s="40"/>
      <c r="F25" s="40"/>
      <c r="G25" s="40"/>
      <c r="H25" s="40"/>
      <c r="I25" s="40"/>
      <c r="J25" s="18"/>
      <c r="K25" s="18"/>
      <c r="L25" s="18"/>
      <c r="M25" s="40"/>
      <c r="N25" s="40"/>
      <c r="O25" s="18"/>
      <c r="P25" s="18"/>
      <c r="Q25" s="18"/>
      <c r="R25" s="18"/>
      <c r="S25" s="18"/>
      <c r="T25" s="18"/>
      <c r="U25" s="40"/>
      <c r="V25" s="18"/>
      <c r="W25" s="18"/>
      <c r="X25" s="40"/>
      <c r="Y25" s="40"/>
      <c r="Z25" s="40"/>
      <c r="AA25" s="40"/>
      <c r="AB25" s="40"/>
      <c r="AC25" s="40"/>
      <c r="AD25" s="18"/>
      <c r="AE25" s="18"/>
      <c r="AF25" s="18"/>
      <c r="AG25" s="18"/>
      <c r="AH25" s="40"/>
      <c r="AI25" s="18"/>
      <c r="AJ25" s="18"/>
      <c r="AK25" s="18"/>
      <c r="AL25" s="18"/>
      <c r="AM25" s="40"/>
      <c r="AN25" s="40"/>
      <c r="AO25" s="40"/>
      <c r="AP25" s="18"/>
      <c r="AQ25" s="18"/>
      <c r="AR25" s="18"/>
      <c r="AS25" s="40"/>
      <c r="AT25" s="40"/>
      <c r="AU25" s="40"/>
      <c r="AV25" s="40"/>
      <c r="AW25" s="40"/>
      <c r="AX25" s="40"/>
      <c r="AY25" s="40"/>
      <c r="AZ25" s="40"/>
      <c r="BA25" s="18"/>
      <c r="BB25" s="18"/>
      <c r="BC25" s="18"/>
      <c r="BD25" s="18"/>
      <c r="BE25" s="18"/>
      <c r="BF25" s="40"/>
      <c r="BG25" s="18"/>
      <c r="BH25" s="18"/>
      <c r="BI25" s="18"/>
      <c r="BJ25" s="18"/>
      <c r="BK25" s="18"/>
      <c r="BL25" s="18"/>
      <c r="BM25" s="18"/>
      <c r="BN25" s="40"/>
      <c r="BO25" s="40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40">
        <v>1</v>
      </c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40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40"/>
      <c r="DR25" s="40"/>
      <c r="DS25" s="40"/>
      <c r="DT25" s="40"/>
      <c r="DU25" s="40"/>
      <c r="DV25" s="40"/>
      <c r="DW25" s="40"/>
      <c r="DX25" s="40"/>
      <c r="DY25" s="18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>
        <v>1</v>
      </c>
      <c r="EM25" s="40">
        <v>1</v>
      </c>
      <c r="EN25" s="40">
        <v>1</v>
      </c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>
        <v>1</v>
      </c>
      <c r="EZ25" s="18">
        <v>1</v>
      </c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IB25" t="s">
        <v>42</v>
      </c>
    </row>
    <row r="26" spans="1:239" x14ac:dyDescent="0.25">
      <c r="A26" s="1" t="s">
        <v>24</v>
      </c>
      <c r="B26" s="40"/>
      <c r="C26" s="18"/>
      <c r="D26" s="18"/>
      <c r="E26" s="40"/>
      <c r="F26" s="40"/>
      <c r="G26" s="40"/>
      <c r="H26" s="40"/>
      <c r="I26" s="40"/>
      <c r="J26" s="18"/>
      <c r="K26" s="18"/>
      <c r="L26" s="18"/>
      <c r="M26" s="40"/>
      <c r="N26" s="40"/>
      <c r="O26" s="18"/>
      <c r="P26" s="18"/>
      <c r="Q26" s="18"/>
      <c r="R26" s="18"/>
      <c r="S26" s="18"/>
      <c r="T26" s="18"/>
      <c r="U26" s="40"/>
      <c r="V26" s="18"/>
      <c r="W26" s="18"/>
      <c r="X26" s="40"/>
      <c r="Y26" s="40"/>
      <c r="Z26" s="40"/>
      <c r="AA26" s="40"/>
      <c r="AB26" s="40"/>
      <c r="AC26" s="40"/>
      <c r="AD26" s="18"/>
      <c r="AE26" s="18"/>
      <c r="AF26" s="18"/>
      <c r="AG26" s="18"/>
      <c r="AH26" s="40"/>
      <c r="AI26" s="18"/>
      <c r="AJ26" s="18"/>
      <c r="AK26" s="18"/>
      <c r="AL26" s="18"/>
      <c r="AM26" s="40"/>
      <c r="AN26" s="40"/>
      <c r="AO26" s="40"/>
      <c r="AP26" s="18"/>
      <c r="AQ26" s="18"/>
      <c r="AR26" s="18"/>
      <c r="AS26" s="40"/>
      <c r="AT26" s="40"/>
      <c r="AU26" s="40"/>
      <c r="AV26" s="40"/>
      <c r="AW26" s="40"/>
      <c r="AX26" s="40"/>
      <c r="AY26" s="40"/>
      <c r="AZ26" s="40"/>
      <c r="BA26" s="18"/>
      <c r="BB26" s="18"/>
      <c r="BC26" s="18"/>
      <c r="BD26" s="18"/>
      <c r="BE26" s="18"/>
      <c r="BF26" s="40"/>
      <c r="BG26" s="18"/>
      <c r="BH26" s="18"/>
      <c r="BI26" s="18"/>
      <c r="BJ26" s="18"/>
      <c r="BK26" s="18"/>
      <c r="BL26" s="18"/>
      <c r="BM26" s="18"/>
      <c r="BN26" s="40"/>
      <c r="BO26" s="40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40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40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40"/>
      <c r="DR26" s="40">
        <v>1</v>
      </c>
      <c r="DS26" s="40">
        <v>1</v>
      </c>
      <c r="DT26" s="40">
        <v>1</v>
      </c>
      <c r="DU26" s="40">
        <v>1</v>
      </c>
      <c r="DV26" s="40">
        <v>1</v>
      </c>
      <c r="DW26" s="40">
        <v>1</v>
      </c>
      <c r="DX26" s="40">
        <v>1</v>
      </c>
      <c r="DY26" s="18">
        <v>1</v>
      </c>
      <c r="DZ26" s="40">
        <v>1</v>
      </c>
      <c r="EA26" s="40">
        <v>1</v>
      </c>
      <c r="EB26" s="40">
        <v>1</v>
      </c>
      <c r="EC26" s="40"/>
      <c r="ED26" s="40"/>
      <c r="EE26" s="40">
        <v>1</v>
      </c>
      <c r="EF26" s="40">
        <v>1</v>
      </c>
      <c r="EG26" s="40">
        <v>1</v>
      </c>
      <c r="EH26" s="40">
        <v>1</v>
      </c>
      <c r="EI26" s="40">
        <v>1</v>
      </c>
      <c r="EJ26" s="40">
        <v>1</v>
      </c>
      <c r="EK26" s="40">
        <v>1</v>
      </c>
      <c r="EL26" s="40">
        <v>1</v>
      </c>
      <c r="EM26" s="40">
        <v>1</v>
      </c>
      <c r="EN26" s="40">
        <v>1</v>
      </c>
      <c r="EO26" s="18"/>
      <c r="EP26" s="18"/>
      <c r="EQ26" s="18"/>
      <c r="ER26" s="18"/>
      <c r="ES26" s="18"/>
      <c r="ET26" s="18">
        <v>1</v>
      </c>
      <c r="EU26" s="18">
        <v>1</v>
      </c>
      <c r="EV26" s="18">
        <v>1</v>
      </c>
      <c r="EW26" s="18">
        <v>1</v>
      </c>
      <c r="EX26" s="18">
        <v>1</v>
      </c>
      <c r="EY26" s="18">
        <v>1</v>
      </c>
      <c r="EZ26" s="18">
        <v>1</v>
      </c>
      <c r="FA26" s="18">
        <v>1</v>
      </c>
      <c r="FB26" s="18">
        <v>1</v>
      </c>
      <c r="FC26" s="18">
        <v>1</v>
      </c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</row>
    <row r="27" spans="1:239" x14ac:dyDescent="0.25">
      <c r="A27" s="1" t="s">
        <v>25</v>
      </c>
      <c r="B27" s="40"/>
      <c r="C27" s="18"/>
      <c r="D27" s="18"/>
      <c r="E27" s="40"/>
      <c r="F27" s="40"/>
      <c r="G27" s="40"/>
      <c r="H27" s="40"/>
      <c r="I27" s="40"/>
      <c r="J27" s="18"/>
      <c r="K27" s="18"/>
      <c r="L27" s="18"/>
      <c r="M27" s="40"/>
      <c r="N27" s="40"/>
      <c r="O27" s="18"/>
      <c r="P27" s="18"/>
      <c r="Q27" s="18"/>
      <c r="R27" s="18"/>
      <c r="S27" s="18"/>
      <c r="T27" s="18"/>
      <c r="U27" s="40">
        <v>1</v>
      </c>
      <c r="V27" s="18"/>
      <c r="W27" s="18"/>
      <c r="X27" s="40"/>
      <c r="Y27" s="40"/>
      <c r="Z27" s="40"/>
      <c r="AA27" s="40"/>
      <c r="AB27" s="40"/>
      <c r="AC27" s="40"/>
      <c r="AD27" s="18"/>
      <c r="AE27" s="18"/>
      <c r="AF27" s="18"/>
      <c r="AG27" s="18"/>
      <c r="AH27" s="40"/>
      <c r="AI27" s="18"/>
      <c r="AJ27" s="18"/>
      <c r="AK27" s="18"/>
      <c r="AL27" s="18"/>
      <c r="AM27" s="40"/>
      <c r="AN27" s="40"/>
      <c r="AO27" s="40"/>
      <c r="AP27" s="18"/>
      <c r="AQ27" s="18"/>
      <c r="AR27" s="18"/>
      <c r="AS27" s="40"/>
      <c r="AT27" s="40"/>
      <c r="AU27" s="40"/>
      <c r="AV27" s="40"/>
      <c r="AW27" s="40"/>
      <c r="AX27" s="40"/>
      <c r="AY27" s="40"/>
      <c r="AZ27" s="40"/>
      <c r="BA27" s="18"/>
      <c r="BB27" s="18"/>
      <c r="BC27" s="18"/>
      <c r="BD27" s="18"/>
      <c r="BE27" s="18"/>
      <c r="BF27" s="40"/>
      <c r="BG27" s="18"/>
      <c r="BH27" s="18"/>
      <c r="BI27" s="18"/>
      <c r="BJ27" s="18"/>
      <c r="BK27" s="18"/>
      <c r="BL27" s="18"/>
      <c r="BM27" s="18"/>
      <c r="BN27" s="40"/>
      <c r="BO27" s="40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40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40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40"/>
      <c r="DR27" s="40"/>
      <c r="DS27" s="40"/>
      <c r="DT27" s="40"/>
      <c r="DU27" s="40"/>
      <c r="DV27" s="40"/>
      <c r="DW27" s="40"/>
      <c r="DX27" s="40"/>
      <c r="DY27" s="18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>
        <v>1</v>
      </c>
      <c r="FS27" s="18">
        <v>1</v>
      </c>
      <c r="FT27" s="18">
        <v>1</v>
      </c>
      <c r="FU27" s="18">
        <v>1</v>
      </c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</row>
    <row r="28" spans="1:239" x14ac:dyDescent="0.25">
      <c r="A28" s="1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>
        <v>1</v>
      </c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</row>
    <row r="29" spans="1:239" x14ac:dyDescent="0.25">
      <c r="A29" s="1" t="s">
        <v>27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>
        <v>1</v>
      </c>
      <c r="ET29" s="18">
        <v>1</v>
      </c>
      <c r="EU29" s="18">
        <v>1</v>
      </c>
      <c r="EV29" s="18">
        <v>1</v>
      </c>
      <c r="EW29" s="18"/>
      <c r="EX29" s="18">
        <v>1</v>
      </c>
      <c r="EY29" s="18">
        <v>1</v>
      </c>
      <c r="EZ29" s="18">
        <v>1</v>
      </c>
      <c r="FA29" s="18">
        <v>1</v>
      </c>
      <c r="FB29" s="18"/>
      <c r="FC29" s="18"/>
      <c r="FD29" s="18"/>
      <c r="FE29" s="18"/>
      <c r="FF29" s="18"/>
      <c r="FG29" s="18"/>
      <c r="FH29" s="18"/>
      <c r="FI29" s="18"/>
      <c r="FJ29" s="18">
        <v>1</v>
      </c>
      <c r="FK29" s="18">
        <v>1</v>
      </c>
      <c r="FL29" s="18">
        <v>1</v>
      </c>
      <c r="FM29" s="18">
        <v>1</v>
      </c>
      <c r="FN29" s="18">
        <v>1</v>
      </c>
      <c r="FO29" s="18">
        <v>1</v>
      </c>
      <c r="FP29" s="18">
        <v>1</v>
      </c>
      <c r="FQ29" s="18">
        <v>1</v>
      </c>
      <c r="FR29" s="18">
        <v>1</v>
      </c>
      <c r="FS29" s="18">
        <v>1</v>
      </c>
      <c r="FT29" s="18">
        <v>1</v>
      </c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</row>
    <row r="30" spans="1:239" x14ac:dyDescent="0.25">
      <c r="A30" s="1" t="s">
        <v>28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>
        <v>1</v>
      </c>
      <c r="EV30" s="18">
        <v>1</v>
      </c>
      <c r="EW30" s="18">
        <v>1</v>
      </c>
      <c r="EX30" s="18">
        <v>1</v>
      </c>
      <c r="EY30" s="18">
        <v>1</v>
      </c>
      <c r="EZ30" s="18">
        <v>1</v>
      </c>
      <c r="FA30" s="18"/>
      <c r="FB30" s="18"/>
      <c r="FC30" s="18"/>
      <c r="FD30" s="18"/>
      <c r="FE30" s="18"/>
      <c r="FF30" s="18">
        <v>1</v>
      </c>
      <c r="FG30" s="18">
        <v>1</v>
      </c>
      <c r="FH30" s="18">
        <v>1</v>
      </c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</row>
    <row r="31" spans="1:239" ht="15.75" thickBot="1" x14ac:dyDescent="0.3">
      <c r="A31" s="35" t="s">
        <v>194</v>
      </c>
      <c r="B31" s="37">
        <f>SUM(B20:B30)</f>
        <v>2</v>
      </c>
      <c r="C31" s="37"/>
      <c r="D31" s="37"/>
      <c r="E31" s="37">
        <f>SUM(E20:E30)</f>
        <v>2</v>
      </c>
      <c r="F31" s="37">
        <f>SUM(F20:F30)</f>
        <v>1</v>
      </c>
      <c r="G31" s="37">
        <f>SUM(G20:G30)</f>
        <v>1</v>
      </c>
      <c r="H31" s="37">
        <f>SUM(H20:H30)</f>
        <v>2</v>
      </c>
      <c r="I31" s="37">
        <f>SUM(I20:I30)</f>
        <v>2</v>
      </c>
      <c r="J31" s="37"/>
      <c r="K31" s="37"/>
      <c r="L31" s="37"/>
      <c r="M31" s="37">
        <f>SUM(M20:M30)</f>
        <v>2</v>
      </c>
      <c r="N31" s="37">
        <f>SUM(N20:N30)</f>
        <v>1</v>
      </c>
      <c r="O31" s="37"/>
      <c r="P31" s="37"/>
      <c r="Q31" s="37"/>
      <c r="R31" s="37"/>
      <c r="S31" s="37"/>
      <c r="T31" s="37"/>
      <c r="U31" s="37">
        <f>SUM(U20:U30)</f>
        <v>1</v>
      </c>
      <c r="V31" s="37"/>
      <c r="W31" s="37"/>
      <c r="X31" s="37">
        <f t="shared" ref="X31:AC31" si="6">SUM(X20:X30)</f>
        <v>1</v>
      </c>
      <c r="Y31" s="37">
        <f t="shared" si="6"/>
        <v>2</v>
      </c>
      <c r="Z31" s="37">
        <f t="shared" si="6"/>
        <v>1</v>
      </c>
      <c r="AA31" s="37">
        <f t="shared" si="6"/>
        <v>1</v>
      </c>
      <c r="AB31" s="37">
        <f t="shared" si="6"/>
        <v>1</v>
      </c>
      <c r="AC31" s="37">
        <f t="shared" si="6"/>
        <v>1</v>
      </c>
      <c r="AD31" s="37"/>
      <c r="AE31" s="37"/>
      <c r="AF31" s="37"/>
      <c r="AG31" s="37"/>
      <c r="AH31" s="37">
        <f>SUM(AH20:AH30)</f>
        <v>1</v>
      </c>
      <c r="AI31" s="37"/>
      <c r="AJ31" s="37"/>
      <c r="AK31" s="37"/>
      <c r="AL31" s="37"/>
      <c r="AM31" s="37">
        <f>SUM(AM20:AM30)</f>
        <v>1</v>
      </c>
      <c r="AN31" s="37">
        <f>SUM(AN20:AN30)</f>
        <v>2</v>
      </c>
      <c r="AO31" s="37">
        <f>SUM(AO20:AO30)</f>
        <v>1</v>
      </c>
      <c r="AP31" s="37"/>
      <c r="AQ31" s="37"/>
      <c r="AR31" s="37"/>
      <c r="AS31" s="37">
        <f t="shared" ref="AS31:AZ31" si="7">SUM(AS20:AS30)</f>
        <v>1</v>
      </c>
      <c r="AT31" s="37">
        <f t="shared" si="7"/>
        <v>2</v>
      </c>
      <c r="AU31" s="37">
        <f t="shared" si="7"/>
        <v>1</v>
      </c>
      <c r="AV31" s="37">
        <f t="shared" si="7"/>
        <v>2</v>
      </c>
      <c r="AW31" s="37">
        <f t="shared" si="7"/>
        <v>2</v>
      </c>
      <c r="AX31" s="37">
        <f t="shared" si="7"/>
        <v>2</v>
      </c>
      <c r="AY31" s="37">
        <f t="shared" si="7"/>
        <v>1</v>
      </c>
      <c r="AZ31" s="37">
        <f t="shared" si="7"/>
        <v>1</v>
      </c>
      <c r="BA31" s="37"/>
      <c r="BB31" s="37"/>
      <c r="BC31" s="37"/>
      <c r="BD31" s="37"/>
      <c r="BE31" s="37"/>
      <c r="BF31" s="37">
        <f>SUM(BF20:BF30)</f>
        <v>1</v>
      </c>
      <c r="BG31" s="37"/>
      <c r="BH31" s="37"/>
      <c r="BI31" s="37"/>
      <c r="BJ31" s="37"/>
      <c r="BK31" s="37"/>
      <c r="BL31" s="37"/>
      <c r="BM31" s="37"/>
      <c r="BN31" s="37">
        <f>SUM(BN20:BN30)</f>
        <v>1</v>
      </c>
      <c r="BO31" s="37">
        <f>SUM(BO20:BO30)</f>
        <v>1</v>
      </c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>
        <f>SUM(CB20:CB30)</f>
        <v>1</v>
      </c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>
        <f>SUM(CM20:CM30)</f>
        <v>1</v>
      </c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>
        <f t="shared" ref="DQ31:FC31" si="8">SUM(DQ20:DQ30)</f>
        <v>1</v>
      </c>
      <c r="DR31" s="37">
        <f t="shared" si="8"/>
        <v>1</v>
      </c>
      <c r="DS31" s="37">
        <f t="shared" si="8"/>
        <v>1</v>
      </c>
      <c r="DT31" s="37">
        <f t="shared" si="8"/>
        <v>1</v>
      </c>
      <c r="DU31" s="37">
        <f t="shared" si="8"/>
        <v>1</v>
      </c>
      <c r="DV31" s="37">
        <f t="shared" si="8"/>
        <v>1</v>
      </c>
      <c r="DW31" s="37">
        <f t="shared" si="8"/>
        <v>1</v>
      </c>
      <c r="DX31" s="37">
        <f t="shared" si="8"/>
        <v>2</v>
      </c>
      <c r="DY31" s="37">
        <f t="shared" si="8"/>
        <v>2</v>
      </c>
      <c r="DZ31" s="37">
        <f t="shared" si="8"/>
        <v>2</v>
      </c>
      <c r="EA31" s="37">
        <f t="shared" si="8"/>
        <v>2</v>
      </c>
      <c r="EB31" s="37">
        <f t="shared" si="8"/>
        <v>2</v>
      </c>
      <c r="EC31" s="37">
        <f t="shared" si="8"/>
        <v>1</v>
      </c>
      <c r="ED31" s="37">
        <f t="shared" si="8"/>
        <v>2</v>
      </c>
      <c r="EE31" s="37">
        <f t="shared" si="8"/>
        <v>2</v>
      </c>
      <c r="EF31" s="37">
        <f t="shared" si="8"/>
        <v>2</v>
      </c>
      <c r="EG31" s="37">
        <f t="shared" si="8"/>
        <v>2</v>
      </c>
      <c r="EH31" s="37">
        <f t="shared" si="8"/>
        <v>2</v>
      </c>
      <c r="EI31" s="37">
        <f t="shared" si="8"/>
        <v>2</v>
      </c>
      <c r="EJ31" s="37">
        <f t="shared" si="8"/>
        <v>2</v>
      </c>
      <c r="EK31" s="37">
        <f t="shared" si="8"/>
        <v>1</v>
      </c>
      <c r="EL31" s="37">
        <f t="shared" si="8"/>
        <v>2</v>
      </c>
      <c r="EM31" s="37">
        <f t="shared" si="8"/>
        <v>3</v>
      </c>
      <c r="EN31" s="37">
        <f t="shared" si="8"/>
        <v>3</v>
      </c>
      <c r="EO31" s="37">
        <f t="shared" si="8"/>
        <v>1</v>
      </c>
      <c r="EP31" s="37">
        <f t="shared" si="8"/>
        <v>1</v>
      </c>
      <c r="EQ31" s="37">
        <f t="shared" si="8"/>
        <v>1</v>
      </c>
      <c r="ER31" s="37">
        <f t="shared" si="8"/>
        <v>1</v>
      </c>
      <c r="ES31" s="37">
        <f t="shared" si="8"/>
        <v>1</v>
      </c>
      <c r="ET31" s="37">
        <f t="shared" si="8"/>
        <v>2</v>
      </c>
      <c r="EU31" s="37">
        <f t="shared" si="8"/>
        <v>3</v>
      </c>
      <c r="EV31" s="37">
        <f t="shared" si="8"/>
        <v>3</v>
      </c>
      <c r="EW31" s="37">
        <f t="shared" si="8"/>
        <v>2</v>
      </c>
      <c r="EX31" s="37">
        <f t="shared" si="8"/>
        <v>3</v>
      </c>
      <c r="EY31" s="37">
        <f t="shared" si="8"/>
        <v>4</v>
      </c>
      <c r="EZ31" s="37">
        <f t="shared" si="8"/>
        <v>4</v>
      </c>
      <c r="FA31" s="37">
        <f t="shared" si="8"/>
        <v>2</v>
      </c>
      <c r="FB31" s="37">
        <f t="shared" si="8"/>
        <v>1</v>
      </c>
      <c r="FC31" s="37">
        <f t="shared" si="8"/>
        <v>1</v>
      </c>
      <c r="FD31" s="37"/>
      <c r="FE31" s="37"/>
      <c r="FF31" s="37">
        <f>SUM(FF20:FF30)</f>
        <v>1</v>
      </c>
      <c r="FG31" s="37">
        <f>SUM(FG20:FG30)</f>
        <v>1</v>
      </c>
      <c r="FH31" s="37">
        <f>SUM(FH20:FH30)</f>
        <v>1</v>
      </c>
      <c r="FI31" s="37"/>
      <c r="FJ31" s="37">
        <f t="shared" ref="FJ31:GA31" si="9">SUM(FJ20:FJ30)</f>
        <v>1</v>
      </c>
      <c r="FK31" s="37">
        <f t="shared" si="9"/>
        <v>3</v>
      </c>
      <c r="FL31" s="37">
        <f t="shared" si="9"/>
        <v>3</v>
      </c>
      <c r="FM31" s="37">
        <f t="shared" si="9"/>
        <v>3</v>
      </c>
      <c r="FN31" s="37">
        <f t="shared" si="9"/>
        <v>3</v>
      </c>
      <c r="FO31" s="37">
        <f t="shared" si="9"/>
        <v>2</v>
      </c>
      <c r="FP31" s="37">
        <f t="shared" si="9"/>
        <v>2</v>
      </c>
      <c r="FQ31" s="37">
        <f t="shared" si="9"/>
        <v>1</v>
      </c>
      <c r="FR31" s="37">
        <f t="shared" si="9"/>
        <v>2</v>
      </c>
      <c r="FS31" s="37">
        <f t="shared" si="9"/>
        <v>2</v>
      </c>
      <c r="FT31" s="37">
        <f t="shared" si="9"/>
        <v>3</v>
      </c>
      <c r="FU31" s="37">
        <f t="shared" si="9"/>
        <v>3</v>
      </c>
      <c r="FV31" s="37">
        <f t="shared" si="9"/>
        <v>1</v>
      </c>
      <c r="FW31" s="37">
        <f t="shared" si="9"/>
        <v>1</v>
      </c>
      <c r="FX31" s="37">
        <f t="shared" si="9"/>
        <v>1</v>
      </c>
      <c r="FY31" s="37">
        <f t="shared" si="9"/>
        <v>1</v>
      </c>
      <c r="FZ31" s="37">
        <f t="shared" si="9"/>
        <v>1</v>
      </c>
      <c r="GA31" s="37">
        <f t="shared" si="9"/>
        <v>1</v>
      </c>
      <c r="GB31" s="37"/>
      <c r="GC31" s="37"/>
      <c r="GD31" s="37"/>
      <c r="GE31" s="37">
        <f t="shared" ref="GE31:GT31" si="10">SUM(GE20:GE30)</f>
        <v>1</v>
      </c>
      <c r="GF31" s="37">
        <f t="shared" si="10"/>
        <v>1</v>
      </c>
      <c r="GG31" s="37">
        <f t="shared" si="10"/>
        <v>1</v>
      </c>
      <c r="GH31" s="37">
        <f t="shared" si="10"/>
        <v>1</v>
      </c>
      <c r="GI31" s="37">
        <f t="shared" si="10"/>
        <v>1</v>
      </c>
      <c r="GJ31" s="37">
        <f t="shared" si="10"/>
        <v>1</v>
      </c>
      <c r="GK31" s="37">
        <f t="shared" si="10"/>
        <v>1</v>
      </c>
      <c r="GL31" s="37">
        <f t="shared" si="10"/>
        <v>1</v>
      </c>
      <c r="GM31" s="37">
        <f t="shared" si="10"/>
        <v>1</v>
      </c>
      <c r="GN31" s="37">
        <f t="shared" si="10"/>
        <v>1</v>
      </c>
      <c r="GO31" s="37">
        <f t="shared" si="10"/>
        <v>1</v>
      </c>
      <c r="GP31" s="37">
        <f t="shared" si="10"/>
        <v>1</v>
      </c>
      <c r="GQ31" s="37">
        <f t="shared" si="10"/>
        <v>1</v>
      </c>
      <c r="GR31" s="37">
        <f t="shared" si="10"/>
        <v>1</v>
      </c>
      <c r="GS31" s="37">
        <f t="shared" si="10"/>
        <v>1</v>
      </c>
      <c r="GT31" s="37">
        <f t="shared" si="10"/>
        <v>1</v>
      </c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>
        <f>SUM(HQ24:HQ30)</f>
        <v>0</v>
      </c>
      <c r="HR31" s="37">
        <f>SUM(HR24:HR30)</f>
        <v>0</v>
      </c>
      <c r="HS31" s="37"/>
      <c r="HT31" s="37"/>
      <c r="HU31" s="37"/>
      <c r="HV31" s="37"/>
      <c r="HW31" s="37"/>
      <c r="HX31" s="37">
        <f>SUM(HX20:HX30)</f>
        <v>1</v>
      </c>
      <c r="HY31" s="37"/>
      <c r="HZ31" s="37"/>
      <c r="IA31" s="37"/>
      <c r="IB31" s="37"/>
      <c r="IC31" s="37">
        <f>SUM(IC20:IC30)</f>
        <v>1</v>
      </c>
      <c r="ID31" s="37"/>
      <c r="IE31" s="37">
        <f>SUM(IE20:IE30)</f>
        <v>2</v>
      </c>
    </row>
    <row r="32" spans="1:239" ht="15.75" thickTop="1" x14ac:dyDescent="0.25"/>
  </sheetData>
  <pageMargins left="0.7" right="0.7" top="0.75" bottom="0.75" header="0.3" footer="0.3"/>
  <pageSetup paperSize="9" orientation="portrait" horizontalDpi="1200" verticalDpi="1200" r:id="rId1"/>
  <ignoredErrors>
    <ignoredError sqref="A31:GT31 HI17:HL17 EO17:HH17 IC31 HX31 ID17 IE31" formulaRange="1"/>
    <ignoredError sqref="B6:HR6 B19:HR19 B2:HR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 og 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2020-01-07T08:29:21Z</dcterms:modified>
</cp:coreProperties>
</file>