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Austurland\"/>
    </mc:Choice>
  </mc:AlternateContent>
  <xr:revisionPtr revIDLastSave="0" documentId="13_ncr:1_{23C22FDB-36C5-4276-96AD-1745E31ACEBE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T6" i="3" l="1"/>
  <c r="EU6" i="3"/>
  <c r="EV6" i="3"/>
  <c r="EW6" i="3"/>
  <c r="EX6" i="3"/>
  <c r="EY6" i="3"/>
  <c r="EZ6" i="3"/>
  <c r="FA6" i="3"/>
  <c r="FB6" i="3"/>
  <c r="FC6" i="3"/>
  <c r="ET6" i="1"/>
  <c r="EU6" i="1"/>
  <c r="EV6" i="1"/>
  <c r="EW6" i="1"/>
  <c r="EX6" i="1"/>
  <c r="EY6" i="1"/>
  <c r="EZ6" i="1"/>
  <c r="FA6" i="1"/>
  <c r="FB6" i="1"/>
  <c r="FC6" i="1"/>
  <c r="FC79" i="1"/>
  <c r="FB79" i="1"/>
  <c r="FA79" i="1"/>
  <c r="EZ79" i="1"/>
  <c r="EY79" i="1"/>
  <c r="EX79" i="1"/>
  <c r="EW79" i="1"/>
  <c r="EV79" i="1"/>
  <c r="ET79" i="1"/>
  <c r="EU79" i="1"/>
  <c r="FA74" i="1"/>
  <c r="FB74" i="1"/>
  <c r="FC74" i="1"/>
  <c r="FA68" i="1"/>
  <c r="FB68" i="1"/>
  <c r="FC68" i="1"/>
  <c r="FA62" i="1"/>
  <c r="FB62" i="1"/>
  <c r="FC62" i="1"/>
  <c r="FA54" i="1"/>
  <c r="FB54" i="1"/>
  <c r="FC54" i="1"/>
  <c r="FA40" i="1"/>
  <c r="FB40" i="1"/>
  <c r="FC40" i="1"/>
  <c r="FA24" i="1"/>
  <c r="FB24" i="1"/>
  <c r="FC24" i="1"/>
  <c r="FA10" i="1"/>
  <c r="FB10" i="1"/>
  <c r="FC10" i="1"/>
  <c r="FC10" i="3"/>
  <c r="FC12" i="3" s="1"/>
  <c r="FB10" i="3"/>
  <c r="FB12" i="3" s="1"/>
  <c r="FA10" i="3"/>
  <c r="FA12" i="3" s="1"/>
  <c r="ER54" i="1" l="1"/>
  <c r="ES54" i="1"/>
  <c r="ET54" i="1"/>
  <c r="EU54" i="1"/>
  <c r="EV54" i="1"/>
  <c r="EW54" i="1"/>
  <c r="EX54" i="1"/>
  <c r="EY54" i="1"/>
  <c r="EZ54" i="1"/>
  <c r="ER74" i="1"/>
  <c r="ES74" i="1"/>
  <c r="ET74" i="1"/>
  <c r="EU74" i="1"/>
  <c r="EV74" i="1"/>
  <c r="EW74" i="1"/>
  <c r="EX74" i="1"/>
  <c r="EY74" i="1"/>
  <c r="EZ74" i="1"/>
  <c r="ER68" i="1"/>
  <c r="ES68" i="1"/>
  <c r="ET68" i="1"/>
  <c r="EU68" i="1"/>
  <c r="EV68" i="1"/>
  <c r="EW68" i="1"/>
  <c r="EX68" i="1"/>
  <c r="EY68" i="1"/>
  <c r="EZ68" i="1"/>
  <c r="ER62" i="1"/>
  <c r="ES62" i="1"/>
  <c r="ET62" i="1"/>
  <c r="EU62" i="1"/>
  <c r="EV62" i="1"/>
  <c r="EW62" i="1"/>
  <c r="EX62" i="1"/>
  <c r="EY62" i="1"/>
  <c r="EZ62" i="1"/>
  <c r="ER40" i="1"/>
  <c r="ES40" i="1"/>
  <c r="ET40" i="1"/>
  <c r="EU40" i="1"/>
  <c r="EV40" i="1"/>
  <c r="EW40" i="1"/>
  <c r="EX40" i="1"/>
  <c r="EY40" i="1"/>
  <c r="EZ40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S10" i="3"/>
  <c r="ES12" i="3" s="1"/>
  <c r="ER10" i="3"/>
  <c r="ER12" i="3" s="1"/>
  <c r="ER24" i="1"/>
  <c r="ES24" i="1"/>
  <c r="ET24" i="1"/>
  <c r="EU24" i="1"/>
  <c r="EV24" i="1"/>
  <c r="EW24" i="1"/>
  <c r="EX24" i="1"/>
  <c r="EY24" i="1"/>
  <c r="EZ24" i="1"/>
  <c r="ER10" i="1"/>
  <c r="ES10" i="1"/>
  <c r="ET10" i="1"/>
  <c r="EU10" i="1"/>
  <c r="EV10" i="1"/>
  <c r="EW10" i="1"/>
  <c r="EX10" i="1"/>
  <c r="EY10" i="1"/>
  <c r="EZ10" i="1"/>
  <c r="EQ79" i="1" l="1"/>
  <c r="EQ74" i="1"/>
  <c r="EQ68" i="1"/>
  <c r="EQ62" i="1"/>
  <c r="EQ54" i="1"/>
  <c r="EQ40" i="1"/>
  <c r="EQ24" i="1"/>
  <c r="EQ10" i="1"/>
  <c r="EQ10" i="3"/>
  <c r="EQ12" i="3" s="1"/>
  <c r="EP79" i="1" l="1"/>
  <c r="EP74" i="1"/>
  <c r="EP68" i="1"/>
  <c r="EP62" i="1"/>
  <c r="EP54" i="1"/>
  <c r="EP40" i="1"/>
  <c r="EP24" i="1"/>
  <c r="EP10" i="1"/>
  <c r="EP10" i="3"/>
  <c r="EP12" i="3" s="1"/>
  <c r="EO79" i="1" l="1"/>
  <c r="EO74" i="1"/>
  <c r="EO68" i="1"/>
  <c r="EO62" i="1"/>
  <c r="EO54" i="1"/>
  <c r="EO40" i="1"/>
  <c r="EO24" i="1"/>
  <c r="EO10" i="1"/>
  <c r="EO10" i="3"/>
  <c r="EO12" i="3" s="1"/>
  <c r="EN79" i="1" l="1"/>
  <c r="EN74" i="1"/>
  <c r="EN68" i="1"/>
  <c r="EN62" i="1"/>
  <c r="EN54" i="1"/>
  <c r="EN40" i="1"/>
  <c r="EN24" i="1"/>
  <c r="EN10" i="1"/>
  <c r="EN10" i="3"/>
  <c r="EN12" i="3" s="1"/>
  <c r="EM79" i="1" l="1"/>
  <c r="EM74" i="1"/>
  <c r="EM68" i="1"/>
  <c r="EM62" i="1"/>
  <c r="EM54" i="1"/>
  <c r="EM40" i="1"/>
  <c r="EM24" i="1"/>
  <c r="EM10" i="1"/>
  <c r="EM10" i="3"/>
  <c r="EM12" i="3" s="1"/>
  <c r="EL79" i="1" l="1"/>
  <c r="EL74" i="1"/>
  <c r="EL68" i="1"/>
  <c r="EL62" i="1"/>
  <c r="EL54" i="1"/>
  <c r="EL40" i="1"/>
  <c r="EL24" i="1"/>
  <c r="EL10" i="1"/>
  <c r="EL10" i="3"/>
  <c r="EL12" i="3" s="1"/>
  <c r="EK10" i="3" l="1"/>
  <c r="EK12" i="3" s="1"/>
  <c r="EK79" i="1"/>
  <c r="EK74" i="1"/>
  <c r="EK68" i="1"/>
  <c r="EK62" i="1"/>
  <c r="EK54" i="1"/>
  <c r="EK40" i="1"/>
  <c r="EK24" i="1"/>
  <c r="EK10" i="1"/>
  <c r="EJ79" i="1" l="1"/>
  <c r="EJ74" i="1"/>
  <c r="EJ68" i="1"/>
  <c r="EJ62" i="1"/>
  <c r="EJ54" i="1"/>
  <c r="EJ40" i="1"/>
  <c r="EJ24" i="1"/>
  <c r="EJ10" i="1"/>
  <c r="EJ10" i="3"/>
  <c r="EJ12" i="3" s="1"/>
  <c r="EI10" i="3" l="1"/>
  <c r="EI12" i="3" s="1"/>
  <c r="EI79" i="1"/>
  <c r="EI74" i="1"/>
  <c r="EI68" i="1"/>
  <c r="EI62" i="1"/>
  <c r="EI54" i="1"/>
  <c r="EI40" i="1"/>
  <c r="EI24" i="1"/>
  <c r="EI10" i="1"/>
  <c r="EH79" i="1" l="1"/>
  <c r="EH74" i="1"/>
  <c r="EH68" i="1"/>
  <c r="EH62" i="1"/>
  <c r="EH54" i="1"/>
  <c r="EH40" i="1"/>
  <c r="EH24" i="1"/>
  <c r="EH10" i="1"/>
  <c r="EH10" i="3"/>
  <c r="EH12" i="3" s="1"/>
  <c r="EG79" i="1" l="1"/>
  <c r="EG74" i="1"/>
  <c r="EG68" i="1"/>
  <c r="EG62" i="1"/>
  <c r="EG54" i="1"/>
  <c r="EG40" i="1"/>
  <c r="EG24" i="1"/>
  <c r="EG10" i="1"/>
  <c r="EG10" i="3"/>
  <c r="EG12" i="3" s="1"/>
  <c r="EF79" i="1" l="1"/>
  <c r="EE79" i="1"/>
  <c r="EE54" i="1"/>
  <c r="EF54" i="1"/>
  <c r="EE74" i="1"/>
  <c r="EF74" i="1"/>
  <c r="EE68" i="1"/>
  <c r="EF68" i="1"/>
  <c r="EE62" i="1"/>
  <c r="EF62" i="1"/>
  <c r="EE40" i="1"/>
  <c r="EF40" i="1"/>
  <c r="EE24" i="1"/>
  <c r="EF24" i="1"/>
  <c r="EE10" i="1"/>
  <c r="EF10" i="1"/>
  <c r="EF10" i="3"/>
  <c r="EF12" i="3" s="1"/>
  <c r="EE10" i="3"/>
  <c r="EE12" i="3" s="1"/>
  <c r="ED79" i="1" l="1"/>
  <c r="ED74" i="1"/>
  <c r="ED68" i="1"/>
  <c r="ED62" i="1"/>
  <c r="ED54" i="1"/>
  <c r="ED40" i="1"/>
  <c r="ED24" i="1"/>
  <c r="ED10" i="1"/>
  <c r="ED10" i="3"/>
  <c r="ED12" i="3" s="1"/>
  <c r="EC10" i="3" l="1"/>
  <c r="EC12" i="3" s="1"/>
  <c r="EC79" i="1"/>
  <c r="EC40" i="1"/>
  <c r="EC54" i="1" s="1"/>
  <c r="EC62" i="1" s="1"/>
  <c r="EC24" i="1"/>
  <c r="EC10" i="1"/>
  <c r="EC68" i="1" l="1"/>
  <c r="EC74" i="1" s="1"/>
  <c r="EB10" i="3"/>
  <c r="EB12" i="3" s="1"/>
  <c r="EB79" i="1"/>
  <c r="EB54" i="1"/>
  <c r="EB62" i="1" s="1"/>
  <c r="EB40" i="1"/>
  <c r="EB24" i="1"/>
  <c r="EB10" i="1"/>
  <c r="EB68" i="1" l="1"/>
  <c r="EB74" i="1" s="1"/>
  <c r="EA10" i="3"/>
  <c r="EA12" i="3" s="1"/>
  <c r="EA79" i="1"/>
  <c r="EA40" i="1"/>
  <c r="EA54" i="1" s="1"/>
  <c r="EA62" i="1" s="1"/>
  <c r="EA68" i="1" l="1"/>
  <c r="EA74" i="1" s="1"/>
  <c r="EA24" i="1"/>
  <c r="EA10" i="1"/>
  <c r="DZ54" i="1" l="1"/>
  <c r="DZ79" i="1"/>
  <c r="DZ74" i="1"/>
  <c r="DZ68" i="1"/>
  <c r="DZ62" i="1"/>
  <c r="DZ40" i="1"/>
  <c r="DZ24" i="1"/>
  <c r="DZ10" i="1"/>
  <c r="DZ10" i="3"/>
  <c r="DZ12" i="3" s="1"/>
  <c r="DY79" i="1" l="1"/>
  <c r="DY74" i="1"/>
  <c r="DY68" i="1"/>
  <c r="DY62" i="1"/>
  <c r="DY54" i="1"/>
  <c r="DY40" i="1"/>
  <c r="DY24" i="1"/>
  <c r="DY10" i="1"/>
  <c r="DY10" i="3"/>
  <c r="DY12" i="3" s="1"/>
  <c r="DX79" i="1" l="1"/>
  <c r="DX54" i="1"/>
  <c r="DX74" i="1"/>
  <c r="DX68" i="1"/>
  <c r="DX62" i="1"/>
  <c r="DX40" i="1"/>
  <c r="DX24" i="1"/>
  <c r="DX10" i="1"/>
  <c r="DX10" i="3"/>
  <c r="DX12" i="3" s="1"/>
  <c r="DW74" i="1" l="1"/>
  <c r="DW68" i="1"/>
  <c r="DW62" i="1"/>
  <c r="DW40" i="1"/>
  <c r="DW79" i="1" l="1"/>
  <c r="DW54" i="1"/>
  <c r="DW24" i="1"/>
  <c r="DW10" i="1"/>
  <c r="DW10" i="3"/>
  <c r="DW12" i="3" s="1"/>
  <c r="DV10" i="3" l="1"/>
  <c r="DV12" i="3" s="1"/>
  <c r="DV79" i="1"/>
  <c r="DV74" i="1"/>
  <c r="DV68" i="1"/>
  <c r="DV62" i="1"/>
  <c r="DV54" i="1"/>
  <c r="DV40" i="1"/>
  <c r="DV24" i="1"/>
  <c r="DV10" i="1"/>
  <c r="DU79" i="1" l="1"/>
  <c r="DU54" i="1"/>
  <c r="DU74" i="1"/>
  <c r="DU68" i="1"/>
  <c r="DU62" i="1"/>
  <c r="DU40" i="1"/>
  <c r="DU24" i="1"/>
  <c r="DU10" i="1"/>
  <c r="DU10" i="3"/>
  <c r="DU12" i="3" s="1"/>
  <c r="DT79" i="1" l="1"/>
  <c r="DS79" i="1"/>
  <c r="DR79" i="1"/>
  <c r="DQ79" i="1"/>
  <c r="DP79" i="1"/>
  <c r="DP74" i="1"/>
  <c r="DQ74" i="1"/>
  <c r="DS74" i="1"/>
  <c r="DT74" i="1"/>
  <c r="DP68" i="1"/>
  <c r="DQ68" i="1"/>
  <c r="DS68" i="1"/>
  <c r="DT68" i="1"/>
  <c r="DP62" i="1"/>
  <c r="DQ62" i="1"/>
  <c r="DS62" i="1"/>
  <c r="DT62" i="1"/>
  <c r="DT40" i="1"/>
  <c r="DS40" i="1"/>
  <c r="DR40" i="1"/>
  <c r="DQ40" i="1"/>
  <c r="DP40" i="1"/>
  <c r="DP54" i="1"/>
  <c r="DQ54" i="1"/>
  <c r="DS54" i="1"/>
  <c r="DT54" i="1"/>
  <c r="DP24" i="1"/>
  <c r="DQ24" i="1"/>
  <c r="DR24" i="1"/>
  <c r="DS24" i="1"/>
  <c r="DT24" i="1"/>
  <c r="DP10" i="1"/>
  <c r="DQ10" i="1"/>
  <c r="DR10" i="1"/>
  <c r="DS10" i="1"/>
  <c r="DT10" i="1"/>
  <c r="DT10" i="3"/>
  <c r="DT12" i="3" s="1"/>
  <c r="DS10" i="3"/>
  <c r="DS12" i="3" s="1"/>
  <c r="DR10" i="3"/>
  <c r="DR12" i="3" s="1"/>
  <c r="DQ10" i="3"/>
  <c r="DQ12" i="3" s="1"/>
  <c r="DP10" i="3"/>
  <c r="DP12" i="3" s="1"/>
  <c r="DO10" i="3" l="1"/>
  <c r="DO12" i="3" s="1"/>
  <c r="DO79" i="1"/>
  <c r="DO74" i="1"/>
  <c r="DO68" i="1"/>
  <c r="DO62" i="1"/>
  <c r="DO54" i="1"/>
  <c r="DO40" i="1"/>
  <c r="DO24" i="1"/>
  <c r="DO10" i="1"/>
  <c r="DN10" i="3" l="1"/>
  <c r="DN12" i="3" s="1"/>
  <c r="DM10" i="3"/>
  <c r="DM12" i="3" s="1"/>
  <c r="DL10" i="3"/>
  <c r="DL12" i="3" s="1"/>
  <c r="DN79" i="1"/>
  <c r="DM79" i="1"/>
  <c r="DL79" i="1"/>
  <c r="DN74" i="1"/>
  <c r="DM74" i="1"/>
  <c r="DL74" i="1"/>
  <c r="DN68" i="1"/>
  <c r="DM68" i="1"/>
  <c r="DL68" i="1"/>
  <c r="DN62" i="1"/>
  <c r="DM62" i="1"/>
  <c r="DL62" i="1"/>
  <c r="DN54" i="1"/>
  <c r="DM54" i="1"/>
  <c r="DL54" i="1"/>
  <c r="DN40" i="1"/>
  <c r="DM40" i="1"/>
  <c r="DL40" i="1"/>
  <c r="DN24" i="1"/>
  <c r="DM24" i="1"/>
  <c r="DL24" i="1"/>
  <c r="DN10" i="1"/>
  <c r="DM10" i="1"/>
  <c r="DL10" i="1"/>
  <c r="DK10" i="3" l="1"/>
  <c r="DK12" i="3" s="1"/>
  <c r="DK79" i="1"/>
  <c r="DK74" i="1"/>
  <c r="DK68" i="1"/>
  <c r="DK62" i="1"/>
  <c r="DK54" i="1"/>
  <c r="DK40" i="1"/>
  <c r="DK24" i="1"/>
  <c r="DK10" i="1"/>
  <c r="DJ79" i="1" l="1"/>
  <c r="DJ10" i="3" l="1"/>
  <c r="DJ12" i="3" s="1"/>
  <c r="DJ74" i="1"/>
  <c r="DJ68" i="1"/>
  <c r="DJ62" i="1"/>
  <c r="DJ54" i="1"/>
  <c r="DJ40" i="1"/>
  <c r="DJ24" i="1"/>
  <c r="DJ10" i="1"/>
  <c r="DI10" i="3" l="1"/>
  <c r="DI12" i="3" s="1"/>
  <c r="DI54" i="1" l="1"/>
  <c r="DI79" i="1"/>
  <c r="DI74" i="1"/>
  <c r="DI68" i="1"/>
  <c r="DI62" i="1"/>
  <c r="DI40" i="1"/>
  <c r="DI24" i="1"/>
  <c r="DI10" i="1"/>
  <c r="DH54" i="1" l="1"/>
  <c r="DH79" i="1"/>
  <c r="DH74" i="1"/>
  <c r="DH68" i="1"/>
  <c r="DH62" i="1"/>
  <c r="DH40" i="1"/>
  <c r="DH24" i="1"/>
  <c r="DH10" i="1"/>
  <c r="DH10" i="3"/>
  <c r="DH12" i="3" s="1"/>
  <c r="DG54" i="1" l="1"/>
  <c r="DG79" i="1"/>
  <c r="DG74" i="1"/>
  <c r="DG68" i="1"/>
  <c r="DG62" i="1"/>
  <c r="DG40" i="1"/>
  <c r="DG24" i="1"/>
  <c r="DG10" i="1"/>
  <c r="DG10" i="3"/>
  <c r="DG12" i="3" s="1"/>
  <c r="DF54" i="1" l="1"/>
  <c r="DF79" i="1"/>
  <c r="DF74" i="1"/>
  <c r="DF68" i="1"/>
  <c r="DF62" i="1"/>
  <c r="DF40" i="1"/>
  <c r="DF24" i="1"/>
  <c r="DF10" i="1"/>
  <c r="DF10" i="3"/>
  <c r="DF12" i="3" s="1"/>
  <c r="DE79" i="1" l="1"/>
  <c r="DE74" i="1"/>
  <c r="DE68" i="1"/>
  <c r="DE62" i="1"/>
  <c r="DE54" i="1"/>
  <c r="DE40" i="1"/>
  <c r="DE24" i="1"/>
  <c r="DE10" i="1" l="1"/>
  <c r="DE10" i="3"/>
  <c r="DE12" i="3" s="1"/>
  <c r="DD10" i="3" l="1"/>
  <c r="DD12" i="3" s="1"/>
  <c r="DD54" i="1"/>
  <c r="DD79" i="1"/>
  <c r="DD74" i="1"/>
  <c r="DD68" i="1"/>
  <c r="DD62" i="1"/>
  <c r="DD40" i="1" l="1"/>
  <c r="DD24" i="1"/>
  <c r="DD10" i="1"/>
  <c r="DC10" i="3" l="1"/>
  <c r="DC12" i="3" s="1"/>
  <c r="DC54" i="1"/>
  <c r="DC79" i="1"/>
  <c r="DC74" i="1"/>
  <c r="DC68" i="1"/>
  <c r="DC62" i="1"/>
  <c r="DC40" i="1"/>
  <c r="DC24" i="1"/>
  <c r="DC10" i="1"/>
  <c r="DB79" i="1" l="1"/>
  <c r="DA79" i="1"/>
  <c r="CZ79" i="1"/>
  <c r="CY79" i="1"/>
  <c r="DB74" i="1"/>
  <c r="DA74" i="1"/>
  <c r="CZ74" i="1"/>
  <c r="CY74" i="1"/>
  <c r="DB68" i="1"/>
  <c r="DA68" i="1"/>
  <c r="CZ68" i="1"/>
  <c r="CY68" i="1"/>
  <c r="DB62" i="1"/>
  <c r="DA62" i="1"/>
  <c r="CZ62" i="1"/>
  <c r="CY62" i="1"/>
  <c r="DB54" i="1"/>
  <c r="DA54" i="1"/>
  <c r="CZ54" i="1"/>
  <c r="CY54" i="1"/>
  <c r="DB40" i="1"/>
  <c r="DA40" i="1"/>
  <c r="CZ40" i="1"/>
  <c r="CY40" i="1"/>
  <c r="DB24" i="1"/>
  <c r="DA24" i="1"/>
  <c r="CZ24" i="1"/>
  <c r="CY24" i="1"/>
  <c r="DB10" i="1"/>
  <c r="DA10" i="1"/>
  <c r="CZ10" i="1"/>
  <c r="CY10" i="1"/>
  <c r="DB10" i="3"/>
  <c r="DB12" i="3" s="1"/>
  <c r="DA10" i="3"/>
  <c r="DA12" i="3" s="1"/>
  <c r="CZ10" i="3"/>
  <c r="CZ12" i="3" s="1"/>
  <c r="CY10" i="3"/>
  <c r="CY12" i="3" s="1"/>
  <c r="CX10" i="3" l="1"/>
  <c r="CX12" i="3" s="1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CX79" i="1"/>
  <c r="CX74" i="1"/>
  <c r="CX68" i="1"/>
  <c r="CX62" i="1"/>
  <c r="CX54" i="1"/>
  <c r="CX40" i="1"/>
  <c r="CX24" i="1"/>
  <c r="CX10" i="1"/>
  <c r="CW12" i="3" l="1"/>
  <c r="CW79" i="1"/>
  <c r="CW74" i="1"/>
  <c r="CW68" i="1"/>
  <c r="CW62" i="1"/>
  <c r="CW54" i="1"/>
  <c r="CW40" i="1"/>
  <c r="CW24" i="1"/>
  <c r="CW10" i="1"/>
  <c r="CV79" i="1" l="1"/>
  <c r="CV12" i="3" l="1"/>
  <c r="CV74" i="1"/>
  <c r="CV68" i="1"/>
  <c r="CV62" i="1"/>
  <c r="CV54" i="1"/>
  <c r="CV40" i="1"/>
  <c r="CV24" i="1"/>
  <c r="CV10" i="1"/>
  <c r="CU12" i="3" l="1"/>
  <c r="CT12" i="3"/>
  <c r="CS12" i="3"/>
  <c r="CU79" i="1"/>
  <c r="CT79" i="1"/>
  <c r="CS79" i="1"/>
  <c r="CU74" i="1"/>
  <c r="CT74" i="1"/>
  <c r="CS74" i="1"/>
  <c r="CU68" i="1"/>
  <c r="CT68" i="1"/>
  <c r="CS68" i="1"/>
  <c r="CU62" i="1"/>
  <c r="CT62" i="1"/>
  <c r="CS62" i="1"/>
  <c r="CU54" i="1"/>
  <c r="CT54" i="1"/>
  <c r="CS54" i="1"/>
  <c r="CU40" i="1"/>
  <c r="CT40" i="1"/>
  <c r="CS40" i="1"/>
  <c r="CU24" i="1"/>
  <c r="CT24" i="1"/>
  <c r="CS24" i="1"/>
  <c r="CU10" i="1"/>
  <c r="CT10" i="1"/>
  <c r="CS10" i="1"/>
  <c r="CR12" i="3" l="1"/>
  <c r="CR79" i="1"/>
  <c r="CR74" i="1"/>
  <c r="CR68" i="1"/>
  <c r="CR62" i="1"/>
  <c r="CR54" i="1"/>
  <c r="CR40" i="1"/>
  <c r="CR24" i="1"/>
  <c r="CR10" i="1"/>
  <c r="CQ12" i="3" l="1"/>
  <c r="CQ79" i="1"/>
  <c r="CQ74" i="1"/>
  <c r="CQ68" i="1"/>
  <c r="CQ62" i="1"/>
  <c r="CQ54" i="1"/>
  <c r="CQ40" i="1"/>
  <c r="CQ24" i="1"/>
  <c r="CQ10" i="1"/>
  <c r="CP12" i="3" l="1"/>
  <c r="CO12" i="3"/>
  <c r="CN12" i="3"/>
  <c r="CP79" i="1"/>
  <c r="CO79" i="1"/>
  <c r="CN79" i="1"/>
  <c r="CP74" i="1"/>
  <c r="CO74" i="1"/>
  <c r="CN74" i="1"/>
  <c r="CP68" i="1"/>
  <c r="CO68" i="1"/>
  <c r="CN68" i="1"/>
  <c r="CP62" i="1"/>
  <c r="CO62" i="1"/>
  <c r="CN62" i="1"/>
  <c r="CP54" i="1"/>
  <c r="CO54" i="1"/>
  <c r="CN54" i="1"/>
  <c r="CP40" i="1"/>
  <c r="CO40" i="1"/>
  <c r="CN40" i="1"/>
  <c r="CP24" i="1"/>
  <c r="CO24" i="1"/>
  <c r="CN24" i="1"/>
  <c r="CP10" i="1"/>
  <c r="CO10" i="1"/>
  <c r="CN10" i="1"/>
  <c r="CM12" i="3" l="1"/>
  <c r="CL12" i="3"/>
  <c r="CK12" i="3"/>
  <c r="CJ12" i="3"/>
  <c r="CM79" i="1"/>
  <c r="CL79" i="1"/>
  <c r="CK79" i="1"/>
  <c r="CJ79" i="1"/>
  <c r="CM74" i="1"/>
  <c r="CL74" i="1"/>
  <c r="CK74" i="1"/>
  <c r="CJ74" i="1"/>
  <c r="CM68" i="1"/>
  <c r="CL68" i="1"/>
  <c r="CK68" i="1"/>
  <c r="CJ68" i="1"/>
  <c r="CM62" i="1"/>
  <c r="CL62" i="1"/>
  <c r="CK62" i="1"/>
  <c r="CJ62" i="1"/>
  <c r="CM54" i="1"/>
  <c r="CL54" i="1"/>
  <c r="CK54" i="1"/>
  <c r="CJ54" i="1"/>
  <c r="CM40" i="1"/>
  <c r="CL40" i="1"/>
  <c r="CK40" i="1"/>
  <c r="CJ40" i="1"/>
  <c r="CM24" i="1"/>
  <c r="CL24" i="1"/>
  <c r="CK24" i="1"/>
  <c r="CJ24" i="1"/>
  <c r="CM10" i="1"/>
  <c r="CL10" i="1"/>
  <c r="CK10" i="1"/>
  <c r="CJ10" i="1"/>
  <c r="CI54" i="1" l="1"/>
  <c r="CH54" i="1"/>
  <c r="CG54" i="1"/>
  <c r="CI40" i="1"/>
  <c r="CH40" i="1"/>
  <c r="CG40" i="1"/>
  <c r="CI24" i="1"/>
  <c r="CH24" i="1"/>
  <c r="CG24" i="1"/>
  <c r="CI10" i="1"/>
  <c r="CH10" i="1"/>
  <c r="CG10" i="1"/>
  <c r="CI12" i="3"/>
  <c r="CH12" i="3"/>
  <c r="CG12" i="3"/>
  <c r="CF12" i="3"/>
  <c r="CF40" i="1"/>
  <c r="CF24" i="1"/>
  <c r="CF10" i="1"/>
  <c r="CE12" i="3"/>
  <c r="CE74" i="1"/>
  <c r="CD74" i="1"/>
  <c r="CC74" i="1"/>
  <c r="CB74" i="1"/>
  <c r="CA74" i="1"/>
  <c r="BZ74" i="1"/>
  <c r="CE68" i="1"/>
  <c r="CD68" i="1"/>
  <c r="CC68" i="1"/>
  <c r="CB68" i="1"/>
  <c r="CA68" i="1"/>
  <c r="BZ68" i="1"/>
  <c r="CE62" i="1"/>
  <c r="CD62" i="1"/>
  <c r="CC62" i="1"/>
  <c r="CB62" i="1"/>
  <c r="CA62" i="1"/>
  <c r="BZ62" i="1"/>
  <c r="CE54" i="1"/>
  <c r="CD54" i="1"/>
  <c r="CC54" i="1"/>
  <c r="CB54" i="1"/>
  <c r="CA54" i="1"/>
  <c r="BZ54" i="1"/>
  <c r="BY54" i="1"/>
  <c r="CE40" i="1"/>
  <c r="CD40" i="1"/>
  <c r="CC40" i="1"/>
  <c r="CB40" i="1"/>
  <c r="CA40" i="1"/>
  <c r="BZ40" i="1"/>
  <c r="CE24" i="1"/>
  <c r="CD24" i="1"/>
  <c r="CC24" i="1"/>
  <c r="CB24" i="1"/>
  <c r="CA24" i="1"/>
  <c r="BZ24" i="1"/>
  <c r="CE10" i="1"/>
  <c r="CD10" i="1"/>
  <c r="CC10" i="1"/>
  <c r="CB10" i="1"/>
  <c r="CA10" i="1"/>
  <c r="BZ10" i="1"/>
  <c r="BY10" i="1"/>
  <c r="CD12" i="3"/>
  <c r="CC12" i="3"/>
  <c r="CB12" i="3" l="1"/>
  <c r="CA12" i="3"/>
  <c r="BZ12" i="3"/>
  <c r="BY74" i="1"/>
  <c r="BY68" i="1"/>
  <c r="BY62" i="1"/>
  <c r="BY40" i="1"/>
  <c r="BY24" i="1"/>
  <c r="BY12" i="3"/>
  <c r="BX74" i="1"/>
  <c r="BX68" i="1"/>
  <c r="BX62" i="1"/>
  <c r="BX54" i="1"/>
  <c r="BX40" i="1"/>
  <c r="BX24" i="1"/>
  <c r="BX10" i="1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 l="1"/>
  <c r="BK12" i="3"/>
  <c r="BJ12" i="3"/>
  <c r="BI74" i="1"/>
  <c r="BI68" i="1"/>
  <c r="BI62" i="1"/>
  <c r="BI54" i="1"/>
  <c r="BI40" i="1"/>
  <c r="BI24" i="1"/>
  <c r="BI10" i="1"/>
  <c r="BI12" i="3"/>
  <c r="BH74" i="1"/>
  <c r="BH68" i="1"/>
  <c r="BH62" i="1"/>
  <c r="BH54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H24" i="1"/>
  <c r="BH10" i="1"/>
  <c r="BH12" i="3"/>
  <c r="BD79" i="1"/>
  <c r="BE79" i="1"/>
  <c r="BD74" i="1"/>
  <c r="BE74" i="1"/>
  <c r="BF74" i="1"/>
  <c r="BG74" i="1"/>
  <c r="BD68" i="1"/>
  <c r="BE68" i="1"/>
  <c r="BF68" i="1"/>
  <c r="BG68" i="1"/>
  <c r="BD62" i="1"/>
  <c r="BE62" i="1"/>
  <c r="BF62" i="1"/>
  <c r="BG62" i="1"/>
  <c r="BD54" i="1"/>
  <c r="BE54" i="1"/>
  <c r="BF54" i="1"/>
  <c r="BG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24" i="1" l="1"/>
  <c r="BE24" i="1"/>
  <c r="BF24" i="1"/>
  <c r="BG24" i="1"/>
  <c r="BD10" i="1"/>
  <c r="BE10" i="1"/>
  <c r="BF10" i="1"/>
  <c r="BG10" i="1"/>
  <c r="BG12" i="3"/>
  <c r="BF12" i="3"/>
  <c r="BE12" i="3"/>
  <c r="BD12" i="3"/>
  <c r="BC10" i="3"/>
  <c r="BC12" i="3" s="1"/>
  <c r="BC79" i="1"/>
  <c r="BC74" i="1"/>
  <c r="BC68" i="1"/>
  <c r="BC62" i="1"/>
  <c r="BC24" i="1"/>
  <c r="BC10" i="1"/>
  <c r="BB79" i="1"/>
  <c r="BB62" i="1"/>
  <c r="BB74" i="1"/>
  <c r="BB68" i="1"/>
  <c r="BB24" i="1"/>
  <c r="BB10" i="1"/>
  <c r="BB10" i="3"/>
  <c r="BB12" i="3" s="1"/>
  <c r="BA79" i="1"/>
  <c r="BA74" i="1"/>
  <c r="BA68" i="1"/>
  <c r="BA62" i="1"/>
  <c r="BA24" i="1"/>
  <c r="BA10" i="1"/>
  <c r="BA10" i="3"/>
  <c r="BA12" i="3" s="1"/>
  <c r="AZ10" i="3"/>
  <c r="AZ12" i="3" s="1"/>
  <c r="AY10" i="3"/>
  <c r="AY12" i="3" s="1"/>
  <c r="M79" i="1"/>
  <c r="N79" i="1"/>
  <c r="O79" i="1"/>
  <c r="P79" i="1"/>
  <c r="Q79" i="1"/>
  <c r="R79" i="1"/>
  <c r="V79" i="1"/>
  <c r="W79" i="1"/>
  <c r="AB79" i="1"/>
  <c r="AE79" i="1"/>
  <c r="AF79" i="1"/>
  <c r="AG79" i="1"/>
  <c r="AH79" i="1"/>
  <c r="AI79" i="1"/>
  <c r="AJ79" i="1"/>
  <c r="AK79" i="1"/>
  <c r="AL79" i="1"/>
  <c r="AM79" i="1"/>
  <c r="AN79" i="1"/>
  <c r="AU79" i="1"/>
  <c r="AV79" i="1"/>
  <c r="AW79" i="1"/>
  <c r="AX79" i="1"/>
  <c r="AY79" i="1"/>
  <c r="AZ79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AY68" i="1"/>
  <c r="AZ68" i="1"/>
  <c r="AY62" i="1"/>
  <c r="AZ62" i="1"/>
  <c r="AY24" i="1"/>
  <c r="AZ24" i="1"/>
  <c r="AY10" i="1"/>
  <c r="AZ10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B10" i="3"/>
  <c r="B12" i="3" s="1"/>
</calcChain>
</file>

<file path=xl/sharedStrings.xml><?xml version="1.0" encoding="utf-8"?>
<sst xmlns="http://schemas.openxmlformats.org/spreadsheetml/2006/main" count="264" uniqueCount="142">
  <si>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</si>
  <si>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</si>
  <si>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</si>
  <si>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</si>
  <si>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</si>
  <si>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</si>
  <si>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</si>
  <si>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</si>
  <si>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</si>
  <si>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</si>
  <si>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</si>
  <si>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</si>
  <si>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</si>
  <si>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</si>
  <si>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</si>
  <si>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</si>
  <si>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</si>
  <si>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</si>
  <si>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</si>
  <si>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</si>
  <si>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</si>
  <si>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</si>
  <si>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</si>
  <si>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</si>
  <si>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</si>
  <si>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</si>
  <si>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</si>
  <si>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</si>
  <si>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</si>
  <si>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</si>
  <si>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</si>
  <si>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</si>
  <si>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</si>
  <si>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</si>
  <si>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</si>
  <si>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</si>
  <si>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</si>
  <si>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</si>
  <si>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</si>
  <si>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</si>
  <si>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</si>
  <si>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</si>
  <si>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</si>
  <si>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</si>
  <si>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</si>
  <si>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</si>
  <si>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</si>
  <si>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</si>
  <si>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</si>
  <si>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</si>
  <si>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</si>
  <si>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</si>
  <si>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</si>
  <si>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</si>
  <si>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</si>
  <si>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</si>
  <si>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</si>
  <si>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</si>
  <si>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</si>
  <si>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200102</t>
  </si>
  <si>
    <t>200103</t>
  </si>
  <si>
    <t>200111</t>
  </si>
  <si>
    <t>200112</t>
  </si>
  <si>
    <t>200201</t>
  </si>
  <si>
    <t>200211</t>
  </si>
  <si>
    <t>200212</t>
  </si>
  <si>
    <t>200302</t>
  </si>
  <si>
    <t>200409</t>
  </si>
  <si>
    <t>200410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</si>
  <si>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</si>
  <si>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</si>
  <si>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</si>
  <si>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</si>
  <si>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</si>
  <si>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</si>
  <si>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</si>
  <si>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</si>
  <si>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</si>
  <si>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</si>
  <si>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</si>
  <si>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</si>
  <si>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</si>
  <si>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</si>
  <si>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</si>
  <si>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</si>
  <si>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</si>
  <si>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</si>
  <si>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</si>
  <si>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</si>
  <si>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</si>
  <si>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</si>
  <si>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</si>
  <si>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</si>
  <si>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</si>
  <si>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</si>
  <si>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</si>
  <si>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</si>
  <si>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</si>
  <si>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</si>
  <si>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</si>
  <si>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</si>
  <si>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</si>
  <si>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</si>
  <si>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</si>
  <si>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</si>
  <si>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</si>
  <si>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</si>
  <si>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</si>
  <si>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Fljótsdalshreppur- fjöldi atvinnulausra í lok mánaðar</t>
  </si>
  <si>
    <t>Ríkisborgarar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</si>
  <si>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</si>
  <si>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</si>
  <si>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</si>
  <si>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</si>
  <si>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</si>
  <si>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</si>
  <si>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</si>
  <si>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</si>
  <si>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</si>
  <si>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</si>
  <si>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</si>
  <si>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</si>
  <si>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</si>
  <si>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</si>
  <si>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</si>
  <si>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201210</t>
  </si>
  <si>
    <t>201211</t>
  </si>
  <si>
    <t>201212</t>
  </si>
  <si>
    <t>05.Veitur og endurv.</t>
  </si>
  <si>
    <t>*Sv.fél.lögh.frá jan.2014</t>
  </si>
  <si>
    <t>**18-69 ára frá jan.2014</t>
  </si>
  <si>
    <t>16-19 ára**</t>
  </si>
  <si>
    <t>Atvinnulausir - allir*</t>
  </si>
  <si>
    <t>Íbúafj. 16-69 ára*</t>
  </si>
  <si>
    <t>Áætluð atv.þátttaka**</t>
  </si>
  <si>
    <t>*18-69 ára frá jan.2014</t>
  </si>
  <si>
    <t>**Ath.  Atvinnuþátttaka er frá og með 3.ársfj.  2014 m.v. aldursbilið 18-69 ára á landsbyggðinni</t>
  </si>
  <si>
    <t>65-69 ára</t>
  </si>
  <si>
    <t>202003***</t>
  </si>
  <si>
    <t>*** Án minnkaðs starfshlutfalls</t>
  </si>
  <si>
    <t>Almennir atv.leitendur</t>
  </si>
  <si>
    <t>Minnkað starfshlutfall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</si>
</sst>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0" fontId="0" fillId="0" borderId="2" xfId="0" applyFont="1" applyBorder="1"/>
    <xf numFmtId="3" fontId="3" fillId="0" borderId="2" xfId="0" applyNumberFormat="1" applyFont="1" applyFill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0" xfId="0" applyBorder="1"/>
    <xf numFmtId="3" fontId="0" fillId="0" borderId="0" xfId="0" applyNumberFormat="1" applyFont="1"/>
    <xf numFmtId="0" fontId="0" fillId="0" borderId="3" xfId="0" applyFont="1" applyBorder="1"/>
    <xf numFmtId="0" fontId="3" fillId="0" borderId="3" xfId="0" applyFont="1" applyFill="1" applyBorder="1"/>
    <xf numFmtId="0" fontId="0" fillId="0" borderId="3" xfId="0" applyFill="1" applyBorder="1"/>
    <xf numFmtId="0" fontId="2" fillId="2" borderId="0" xfId="0" applyFont="1" applyFill="1"/>
    <xf numFmtId="0" fontId="0" fillId="0" borderId="4" xfId="0" applyFont="1" applyFill="1" applyBorder="1"/>
    <xf numFmtId="0" fontId="0" fillId="0" borderId="3" xfId="0" applyFont="1" applyFill="1" applyBorder="1"/>
    <xf numFmtId="0" fontId="1" fillId="0" borderId="0" xfId="0" applyFont="1"/>
    <xf numFmtId="0" fontId="1" fillId="2" borderId="0" xfId="0" applyFont="1" applyFill="1"/>
    <xf numFmtId="0" fontId="3" fillId="0" borderId="2" xfId="0" applyFont="1" applyFill="1" applyBorder="1"/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Alignment="1" applyProtection="1">
      <alignment horizontal="right"/>
      <protection locked="0"/>
    </xf>
    <xf numFmtId="0" fontId="0" fillId="0" borderId="0" xfId="0" applyFill="1" applyBorder="1"/>
    <xf numFmtId="0" fontId="1" fillId="2" borderId="0" xfId="0" applyFont="1" applyFill="1" applyBorder="1"/>
    <xf numFmtId="0" fontId="3" fillId="0" borderId="3" xfId="0" applyFont="1" applyBorder="1"/>
    <xf numFmtId="0" fontId="0" fillId="0" borderId="5" xfId="0" applyFont="1" applyBorder="1"/>
    <xf numFmtId="0" fontId="1" fillId="2" borderId="7" xfId="0" applyFont="1" applyFill="1" applyBorder="1"/>
    <xf numFmtId="0" fontId="3" fillId="0" borderId="6" xfId="0" applyFont="1" applyBorder="1"/>
    <xf numFmtId="0" fontId="2" fillId="2" borderId="7" xfId="0" applyFont="1" applyFill="1" applyBorder="1"/>
    <xf numFmtId="0" fontId="7" fillId="0" borderId="0" xfId="0" applyFont="1"/>
    <xf numFmtId="0" fontId="3" fillId="0" borderId="8" xfId="0" applyFont="1" applyBorder="1"/>
    <xf numFmtId="165" fontId="0" fillId="0" borderId="0" xfId="0" applyNumberFormat="1"/>
    <xf numFmtId="0" fontId="8" fillId="0" borderId="0" xfId="0" applyFont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Fljótsdalshreppi frá</a:t>
            </a:r>
          </a:p>
          <a:p>
            <a:pPr>
              <a:defRPr sz="1400"/>
            </a:pPr>
            <a:r>
              <a:rPr lang="en-US" sz="1400" baseline="0"/>
              <a:t> feb. 2000 til jan.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752374606096346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Atvinnuleysi!$B$2:$FC$2</c:f>
              <c:strCache>
                <c:ptCount val="158"/>
                <c:pt idx="0">
                  <c:v>200002</c:v>
                </c:pt>
                <c:pt idx="1">
                  <c:v>200102</c:v>
                </c:pt>
                <c:pt idx="2">
                  <c:v>200103</c:v>
                </c:pt>
                <c:pt idx="3">
                  <c:v>200111</c:v>
                </c:pt>
                <c:pt idx="4">
                  <c:v>200112</c:v>
                </c:pt>
                <c:pt idx="5">
                  <c:v>200201</c:v>
                </c:pt>
                <c:pt idx="6">
                  <c:v>200211</c:v>
                </c:pt>
                <c:pt idx="7">
                  <c:v>200212</c:v>
                </c:pt>
                <c:pt idx="8">
                  <c:v>200302</c:v>
                </c:pt>
                <c:pt idx="9">
                  <c:v>200409</c:v>
                </c:pt>
                <c:pt idx="10">
                  <c:v>200410</c:v>
                </c:pt>
                <c:pt idx="11">
                  <c:v>200811</c:v>
                </c:pt>
                <c:pt idx="12">
                  <c:v>200812</c:v>
                </c:pt>
                <c:pt idx="13">
                  <c:v>200901</c:v>
                </c:pt>
                <c:pt idx="14">
                  <c:v>200902</c:v>
                </c:pt>
                <c:pt idx="15">
                  <c:v>200903</c:v>
                </c:pt>
                <c:pt idx="16">
                  <c:v>200904</c:v>
                </c:pt>
                <c:pt idx="17">
                  <c:v>200905</c:v>
                </c:pt>
                <c:pt idx="18">
                  <c:v>200906</c:v>
                </c:pt>
                <c:pt idx="19">
                  <c:v>200907</c:v>
                </c:pt>
                <c:pt idx="20">
                  <c:v>200908</c:v>
                </c:pt>
                <c:pt idx="21">
                  <c:v>200909</c:v>
                </c:pt>
                <c:pt idx="22">
                  <c:v>200910</c:v>
                </c:pt>
                <c:pt idx="23">
                  <c:v>200911</c:v>
                </c:pt>
                <c:pt idx="24">
                  <c:v>200912</c:v>
                </c:pt>
                <c:pt idx="25">
                  <c:v>201001</c:v>
                </c:pt>
                <c:pt idx="26">
                  <c:v>201002</c:v>
                </c:pt>
                <c:pt idx="27">
                  <c:v>201003</c:v>
                </c:pt>
                <c:pt idx="28">
                  <c:v>201004</c:v>
                </c:pt>
                <c:pt idx="29">
                  <c:v>201005</c:v>
                </c:pt>
                <c:pt idx="30">
                  <c:v>201006</c:v>
                </c:pt>
                <c:pt idx="31">
                  <c:v>201007</c:v>
                </c:pt>
                <c:pt idx="32">
                  <c:v>201008</c:v>
                </c:pt>
                <c:pt idx="33">
                  <c:v>201009</c:v>
                </c:pt>
                <c:pt idx="34">
                  <c:v>201010</c:v>
                </c:pt>
                <c:pt idx="35">
                  <c:v>201011</c:v>
                </c:pt>
                <c:pt idx="36">
                  <c:v>201012</c:v>
                </c:pt>
                <c:pt idx="37">
                  <c:v>201101</c:v>
                </c:pt>
                <c:pt idx="38">
                  <c:v>201102</c:v>
                </c:pt>
                <c:pt idx="39">
                  <c:v>201103</c:v>
                </c:pt>
                <c:pt idx="40">
                  <c:v>201104</c:v>
                </c:pt>
                <c:pt idx="41">
                  <c:v>201105</c:v>
                </c:pt>
                <c:pt idx="42">
                  <c:v>201106</c:v>
                </c:pt>
                <c:pt idx="43">
                  <c:v>201107</c:v>
                </c:pt>
                <c:pt idx="44">
                  <c:v>201108</c:v>
                </c:pt>
                <c:pt idx="45">
                  <c:v>201109</c:v>
                </c:pt>
                <c:pt idx="46">
                  <c:v>201110</c:v>
                </c:pt>
                <c:pt idx="47">
                  <c:v>201111</c:v>
                </c:pt>
                <c:pt idx="48">
                  <c:v>201112</c:v>
                </c:pt>
                <c:pt idx="49">
                  <c:v>201201</c:v>
                </c:pt>
                <c:pt idx="50">
                  <c:v>201202</c:v>
                </c:pt>
                <c:pt idx="51">
                  <c:v>201203</c:v>
                </c:pt>
                <c:pt idx="52">
                  <c:v>201204</c:v>
                </c:pt>
                <c:pt idx="53">
                  <c:v>201205</c:v>
                </c:pt>
                <c:pt idx="54">
                  <c:v>201206</c:v>
                </c:pt>
                <c:pt idx="55">
                  <c:v>201207</c:v>
                </c:pt>
                <c:pt idx="56">
                  <c:v>201208</c:v>
                </c:pt>
                <c:pt idx="57">
                  <c:v>201209</c:v>
                </c:pt>
                <c:pt idx="58">
                  <c:v>201210</c:v>
                </c:pt>
                <c:pt idx="59">
                  <c:v>201211</c:v>
                </c:pt>
                <c:pt idx="60">
                  <c:v>201212</c:v>
                </c:pt>
                <c:pt idx="61">
                  <c:v>201301</c:v>
                </c:pt>
                <c:pt idx="62">
                  <c:v>201302</c:v>
                </c:pt>
                <c:pt idx="63">
                  <c:v>201303</c:v>
                </c:pt>
                <c:pt idx="64">
                  <c:v>201304</c:v>
                </c:pt>
                <c:pt idx="65">
                  <c:v>201305</c:v>
                </c:pt>
                <c:pt idx="66">
                  <c:v>201306</c:v>
                </c:pt>
                <c:pt idx="67">
                  <c:v>201307</c:v>
                </c:pt>
                <c:pt idx="68">
                  <c:v>201308</c:v>
                </c:pt>
                <c:pt idx="69">
                  <c:v>201309</c:v>
                </c:pt>
                <c:pt idx="70">
                  <c:v>201310</c:v>
                </c:pt>
                <c:pt idx="71">
                  <c:v>201311</c:v>
                </c:pt>
                <c:pt idx="72">
                  <c:v>201312</c:v>
                </c:pt>
                <c:pt idx="73">
                  <c:v>201401</c:v>
                </c:pt>
                <c:pt idx="74">
                  <c:v>201402</c:v>
                </c:pt>
                <c:pt idx="75">
                  <c:v>201403</c:v>
                </c:pt>
                <c:pt idx="76">
                  <c:v>201404</c:v>
                </c:pt>
                <c:pt idx="77">
                  <c:v>201405</c:v>
                </c:pt>
                <c:pt idx="78">
                  <c:v>201406</c:v>
                </c:pt>
                <c:pt idx="79">
                  <c:v>201407</c:v>
                </c:pt>
                <c:pt idx="80">
                  <c:v>201408</c:v>
                </c:pt>
                <c:pt idx="81">
                  <c:v>201409</c:v>
                </c:pt>
                <c:pt idx="82">
                  <c:v>201410</c:v>
                </c:pt>
                <c:pt idx="83">
                  <c:v>201411</c:v>
                </c:pt>
                <c:pt idx="84">
                  <c:v>201412</c:v>
                </c:pt>
                <c:pt idx="85">
                  <c:v>201501</c:v>
                </c:pt>
                <c:pt idx="86">
                  <c:v>201502</c:v>
                </c:pt>
                <c:pt idx="87">
                  <c:v>201503</c:v>
                </c:pt>
                <c:pt idx="88">
                  <c:v>201504</c:v>
                </c:pt>
                <c:pt idx="89">
                  <c:v>201505</c:v>
                </c:pt>
                <c:pt idx="90">
                  <c:v>201506</c:v>
                </c:pt>
                <c:pt idx="91">
                  <c:v>201507</c:v>
                </c:pt>
                <c:pt idx="92">
                  <c:v>201508</c:v>
                </c:pt>
                <c:pt idx="93">
                  <c:v>201509</c:v>
                </c:pt>
                <c:pt idx="94">
                  <c:v>201510</c:v>
                </c:pt>
                <c:pt idx="95">
                  <c:v>201511</c:v>
                </c:pt>
                <c:pt idx="96">
                  <c:v>201512</c:v>
                </c:pt>
                <c:pt idx="97">
                  <c:v>201601</c:v>
                </c:pt>
                <c:pt idx="98">
                  <c:v>201602</c:v>
                </c:pt>
                <c:pt idx="99">
                  <c:v>201603</c:v>
                </c:pt>
                <c:pt idx="100">
                  <c:v>201604</c:v>
                </c:pt>
                <c:pt idx="101">
                  <c:v>201605</c:v>
                </c:pt>
                <c:pt idx="102">
                  <c:v>201606</c:v>
                </c:pt>
                <c:pt idx="103">
                  <c:v>201607</c:v>
                </c:pt>
                <c:pt idx="104">
                  <c:v>201608</c:v>
                </c:pt>
                <c:pt idx="105">
                  <c:v>201609</c:v>
                </c:pt>
                <c:pt idx="106">
                  <c:v>201610</c:v>
                </c:pt>
                <c:pt idx="107">
                  <c:v>201611</c:v>
                </c:pt>
                <c:pt idx="108">
                  <c:v>201612</c:v>
                </c:pt>
                <c:pt idx="109">
                  <c:v>201701</c:v>
                </c:pt>
                <c:pt idx="110">
                  <c:v>201702</c:v>
                </c:pt>
                <c:pt idx="111">
                  <c:v>201703</c:v>
                </c:pt>
                <c:pt idx="112">
                  <c:v>201704</c:v>
                </c:pt>
                <c:pt idx="113">
                  <c:v>201705</c:v>
                </c:pt>
                <c:pt idx="114">
                  <c:v>201706</c:v>
                </c:pt>
                <c:pt idx="115">
                  <c:v>201707</c:v>
                </c:pt>
                <c:pt idx="116">
                  <c:v>201708</c:v>
                </c:pt>
                <c:pt idx="117">
                  <c:v>201709</c:v>
                </c:pt>
                <c:pt idx="118">
                  <c:v>201710</c:v>
                </c:pt>
                <c:pt idx="119">
                  <c:v>201711</c:v>
                </c:pt>
                <c:pt idx="120">
                  <c:v>201712</c:v>
                </c:pt>
                <c:pt idx="121">
                  <c:v>201801</c:v>
                </c:pt>
                <c:pt idx="122">
                  <c:v>201802</c:v>
                </c:pt>
                <c:pt idx="123">
                  <c:v>201803</c:v>
                </c:pt>
                <c:pt idx="124">
                  <c:v>201804</c:v>
                </c:pt>
                <c:pt idx="125">
                  <c:v>201805</c:v>
                </c:pt>
                <c:pt idx="126">
                  <c:v>201806</c:v>
                </c:pt>
                <c:pt idx="127">
                  <c:v>201807</c:v>
                </c:pt>
                <c:pt idx="128">
                  <c:v>201808</c:v>
                </c:pt>
                <c:pt idx="129">
                  <c:v>201809</c:v>
                </c:pt>
                <c:pt idx="130">
                  <c:v>201810</c:v>
                </c:pt>
                <c:pt idx="131">
                  <c:v>201811</c:v>
                </c:pt>
                <c:pt idx="132">
                  <c:v>201812</c:v>
                </c:pt>
                <c:pt idx="133">
                  <c:v>201901</c:v>
                </c:pt>
                <c:pt idx="134">
                  <c:v>201902</c:v>
                </c:pt>
                <c:pt idx="135">
                  <c:v>201903</c:v>
                </c:pt>
                <c:pt idx="136">
                  <c:v>201904</c:v>
                </c:pt>
                <c:pt idx="137">
                  <c:v>201905</c:v>
                </c:pt>
                <c:pt idx="138">
                  <c:v>201906</c:v>
                </c:pt>
                <c:pt idx="139">
                  <c:v>201907</c:v>
                </c:pt>
                <c:pt idx="140">
                  <c:v>201908</c:v>
                </c:pt>
                <c:pt idx="141">
                  <c:v>201909</c:v>
                </c:pt>
                <c:pt idx="142">
                  <c:v>201910</c:v>
                </c:pt>
                <c:pt idx="143">
                  <c:v>201911</c:v>
                </c:pt>
                <c:pt idx="144">
                  <c:v>201912</c:v>
                </c:pt>
                <c:pt idx="145">
                  <c:v>202001</c:v>
                </c:pt>
                <c:pt idx="146">
                  <c:v>202002</c:v>
                </c:pt>
                <c:pt idx="147">
                  <c:v>202003***</c:v>
                </c:pt>
                <c:pt idx="148">
                  <c:v>202004</c:v>
                </c:pt>
                <c:pt idx="149">
                  <c:v>202005</c:v>
                </c:pt>
                <c:pt idx="150">
                  <c:v>202006</c:v>
                </c:pt>
                <c:pt idx="151">
                  <c:v>202007</c:v>
                </c:pt>
                <c:pt idx="152">
                  <c:v>202008</c:v>
                </c:pt>
                <c:pt idx="153">
                  <c:v>202009</c:v>
                </c:pt>
                <c:pt idx="154">
                  <c:v>202010</c:v>
                </c:pt>
                <c:pt idx="155">
                  <c:v>202011</c:v>
                </c:pt>
                <c:pt idx="156">
                  <c:v>202012</c:v>
                </c:pt>
                <c:pt idx="157">
                  <c:v>202101</c:v>
                </c:pt>
              </c:strCache>
            </c:strRef>
          </c:cat>
          <c:val>
            <c:numRef>
              <c:f>Atvinnuleysi!$B$12:$FC$12</c:f>
              <c:numCache>
                <c:formatCode>0.0%</c:formatCode>
                <c:ptCount val="158"/>
                <c:pt idx="0">
                  <c:v>0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2.3255813953488372E-2</c:v>
                </c:pt>
                <c:pt idx="9">
                  <c:v>5.3475935828877002E-3</c:v>
                </c:pt>
                <c:pt idx="10">
                  <c:v>5.4054054054054057E-3</c:v>
                </c:pt>
                <c:pt idx="11">
                  <c:v>2.2988505747126436E-2</c:v>
                </c:pt>
                <c:pt idx="12">
                  <c:v>2.2988505747126436E-2</c:v>
                </c:pt>
                <c:pt idx="13">
                  <c:v>2.3809523809523808E-2</c:v>
                </c:pt>
                <c:pt idx="14">
                  <c:v>8.3333333333333329E-2</c:v>
                </c:pt>
                <c:pt idx="15">
                  <c:v>0.10714285714285714</c:v>
                </c:pt>
                <c:pt idx="16">
                  <c:v>7.6923076923076927E-2</c:v>
                </c:pt>
                <c:pt idx="17">
                  <c:v>6.5934065934065936E-2</c:v>
                </c:pt>
                <c:pt idx="18">
                  <c:v>4.3956043956043959E-2</c:v>
                </c:pt>
                <c:pt idx="19">
                  <c:v>3.5714285714285712E-2</c:v>
                </c:pt>
                <c:pt idx="20">
                  <c:v>5.3571428571428568E-2</c:v>
                </c:pt>
                <c:pt idx="21">
                  <c:v>5.3571428571428568E-2</c:v>
                </c:pt>
                <c:pt idx="22">
                  <c:v>7.5471698113207544E-2</c:v>
                </c:pt>
                <c:pt idx="23">
                  <c:v>7.5471698113207544E-2</c:v>
                </c:pt>
                <c:pt idx="24">
                  <c:v>7.5471698113207544E-2</c:v>
                </c:pt>
                <c:pt idx="25">
                  <c:v>0.18867924528301888</c:v>
                </c:pt>
                <c:pt idx="26">
                  <c:v>0.18867924528301888</c:v>
                </c:pt>
                <c:pt idx="27">
                  <c:v>0.16981132075471697</c:v>
                </c:pt>
                <c:pt idx="28">
                  <c:v>0.12727272727272726</c:v>
                </c:pt>
                <c:pt idx="29">
                  <c:v>9.0909090909090912E-2</c:v>
                </c:pt>
                <c:pt idx="30">
                  <c:v>7.2727272727272724E-2</c:v>
                </c:pt>
                <c:pt idx="31">
                  <c:v>8.1632653061224483E-2</c:v>
                </c:pt>
                <c:pt idx="32">
                  <c:v>8.1632653061224483E-2</c:v>
                </c:pt>
                <c:pt idx="33">
                  <c:v>8.1632653061224483E-2</c:v>
                </c:pt>
                <c:pt idx="34">
                  <c:v>0.125</c:v>
                </c:pt>
                <c:pt idx="35">
                  <c:v>0.14583333333333334</c:v>
                </c:pt>
                <c:pt idx="36">
                  <c:v>0.1875</c:v>
                </c:pt>
                <c:pt idx="37">
                  <c:v>0.19148936170212766</c:v>
                </c:pt>
                <c:pt idx="38">
                  <c:v>0.21276595744680851</c:v>
                </c:pt>
                <c:pt idx="39">
                  <c:v>0.21276595744680851</c:v>
                </c:pt>
                <c:pt idx="40">
                  <c:v>0.14285714285714285</c:v>
                </c:pt>
                <c:pt idx="41">
                  <c:v>8.1632653061224483E-2</c:v>
                </c:pt>
                <c:pt idx="42">
                  <c:v>4.0816326530612242E-2</c:v>
                </c:pt>
                <c:pt idx="43">
                  <c:v>4.0816326530612242E-2</c:v>
                </c:pt>
                <c:pt idx="44">
                  <c:v>6.1224489795918366E-2</c:v>
                </c:pt>
                <c:pt idx="45">
                  <c:v>0.10204081632653061</c:v>
                </c:pt>
                <c:pt idx="46">
                  <c:v>0.1276595744680851</c:v>
                </c:pt>
                <c:pt idx="47">
                  <c:v>0.14893617021276595</c:v>
                </c:pt>
                <c:pt idx="48">
                  <c:v>0.1702127659574468</c:v>
                </c:pt>
                <c:pt idx="49">
                  <c:v>0.125</c:v>
                </c:pt>
                <c:pt idx="50">
                  <c:v>0.125</c:v>
                </c:pt>
                <c:pt idx="51">
                  <c:v>8.3333333333333329E-2</c:v>
                </c:pt>
                <c:pt idx="52">
                  <c:v>0.06</c:v>
                </c:pt>
                <c:pt idx="53">
                  <c:v>0.06</c:v>
                </c:pt>
                <c:pt idx="54">
                  <c:v>0.02</c:v>
                </c:pt>
                <c:pt idx="55">
                  <c:v>0.04</c:v>
                </c:pt>
                <c:pt idx="56">
                  <c:v>0.04</c:v>
                </c:pt>
                <c:pt idx="57">
                  <c:v>0.02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2.4390243902439025E-2</c:v>
                </c:pt>
                <c:pt idx="75">
                  <c:v>2.4390243902439025E-2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1.8867924528301886E-2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3.5087719298245612E-2</c:v>
                </c:pt>
                <c:pt idx="106">
                  <c:v>3.5714285714285712E-2</c:v>
                </c:pt>
                <c:pt idx="107">
                  <c:v>1.7857142857142856E-2</c:v>
                </c:pt>
                <c:pt idx="108">
                  <c:v>1.7857142857142856E-2</c:v>
                </c:pt>
                <c:pt idx="109">
                  <c:v>1.7857142857142856E-2</c:v>
                </c:pt>
                <c:pt idx="110">
                  <c:v>1.7857142857142856E-2</c:v>
                </c:pt>
                <c:pt idx="111">
                  <c:v>1.7857142857142856E-2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1.8867924528301886E-2</c:v>
                </c:pt>
                <c:pt idx="119">
                  <c:v>1.8518518518518517E-2</c:v>
                </c:pt>
                <c:pt idx="120">
                  <c:v>0</c:v>
                </c:pt>
                <c:pt idx="121">
                  <c:v>1.8867924528301886E-2</c:v>
                </c:pt>
                <c:pt idx="122">
                  <c:v>3.7735849056603772E-2</c:v>
                </c:pt>
                <c:pt idx="123">
                  <c:v>3.7735849056603772E-2</c:v>
                </c:pt>
                <c:pt idx="124">
                  <c:v>5.6603773584905662E-2</c:v>
                </c:pt>
                <c:pt idx="125">
                  <c:v>5.6603773584905662E-2</c:v>
                </c:pt>
                <c:pt idx="126">
                  <c:v>1.8867924528301886E-2</c:v>
                </c:pt>
                <c:pt idx="127">
                  <c:v>1.9230769230769232E-2</c:v>
                </c:pt>
                <c:pt idx="128">
                  <c:v>1.9230769230769232E-2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1.9230769230769232E-2</c:v>
                </c:pt>
                <c:pt idx="134">
                  <c:v>1.9230769230769232E-2</c:v>
                </c:pt>
                <c:pt idx="135">
                  <c:v>3.8461538461538464E-2</c:v>
                </c:pt>
                <c:pt idx="136">
                  <c:v>1.9230769230769232E-2</c:v>
                </c:pt>
                <c:pt idx="137">
                  <c:v>1.9230769230769232E-2</c:v>
                </c:pt>
                <c:pt idx="138">
                  <c:v>1.9230769230769232E-2</c:v>
                </c:pt>
                <c:pt idx="139">
                  <c:v>1.6129032258064516E-2</c:v>
                </c:pt>
                <c:pt idx="140">
                  <c:v>1.6129032258064516E-2</c:v>
                </c:pt>
                <c:pt idx="141">
                  <c:v>1.6129032258064516E-2</c:v>
                </c:pt>
                <c:pt idx="142">
                  <c:v>1.6129032258064516E-2</c:v>
                </c:pt>
                <c:pt idx="143">
                  <c:v>1.6129032258064516E-2</c:v>
                </c:pt>
                <c:pt idx="144">
                  <c:v>1.6129032258064516E-2</c:v>
                </c:pt>
                <c:pt idx="145">
                  <c:v>3.3333333333333333E-2</c:v>
                </c:pt>
                <c:pt idx="146">
                  <c:v>1.6666666666666666E-2</c:v>
                </c:pt>
                <c:pt idx="147">
                  <c:v>1.6666666666666666E-2</c:v>
                </c:pt>
                <c:pt idx="148">
                  <c:v>0.05</c:v>
                </c:pt>
                <c:pt idx="149">
                  <c:v>0.05</c:v>
                </c:pt>
                <c:pt idx="150">
                  <c:v>3.3333333333333333E-2</c:v>
                </c:pt>
                <c:pt idx="151">
                  <c:v>1.6129032258064516E-2</c:v>
                </c:pt>
                <c:pt idx="152">
                  <c:v>1.6129032258064516E-2</c:v>
                </c:pt>
                <c:pt idx="153">
                  <c:v>6.4516129032258063E-2</c:v>
                </c:pt>
                <c:pt idx="154">
                  <c:v>6.4516129032258063E-2</c:v>
                </c:pt>
                <c:pt idx="155">
                  <c:v>8.0645161290322578E-2</c:v>
                </c:pt>
                <c:pt idx="156">
                  <c:v>9.6774193548387094E-2</c:v>
                </c:pt>
                <c:pt idx="157">
                  <c:v>0.12698412698412698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87D-B08A-48F168CC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8880"/>
        <c:axId val="645040056"/>
      </c:lineChart>
      <c:catAx>
        <c:axId val="6450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40056"/>
        <c:crosses val="autoZero"/>
        <c:auto val="1"/>
        <c:lblAlgn val="ctr"/>
        <c:lblOffset val="100"/>
        <c:noMultiLvlLbl val="0"/>
      </c:catAx>
      <c:valAx>
        <c:axId val="645040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151</xdr:col>
      <xdr:colOff>66675</xdr:colOff>
      <xdr:row>18</xdr:row>
      <xdr:rowOff>38099</xdr:rowOff>
    </xdr:from>
    <xdr:to>
      <xdr:col>160</xdr:col>
      <xdr:colOff>123826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1"/>
  <sheetViews>
    <sheetView tabSelected="1" workbookViewId="0">
      <pane xSplit="1" ySplit="2" topLeftCell="EJ3" activePane="bottomRight" state="frozen"/>
      <selection pane="topRight" activeCell="B1" sqref="B1"/>
      <selection pane="bottomLeft" activeCell="A3" sqref="A3"/>
      <selection pane="bottomRight" activeCell="FC3" sqref="FC3"/>
    </sheetView>
  </sheetViews>
  <sheetFormatPr defaultColWidth="9.140625" defaultRowHeight="15" x14ac:dyDescent="0.25"/>
  <cols>
    <col min="1" max="1" width="28" style="1" customWidth="1"/>
    <col min="2" max="102" width="9.140625" style="1"/>
    <col min="103" max="103" width="11.140625" style="1" customWidth="1"/>
    <col min="104" max="147" width="9.140625" style="1"/>
    <col min="148" max="148" width="9.28515625" style="1" customWidth="1"/>
    <col min="149" max="16384" width="9.140625" style="1"/>
  </cols>
  <sheetData>
    <row r="1" spans="1:186" ht="30" x14ac:dyDescent="0.25">
      <c r="A1" s="6" t="s">
        <v>108</v>
      </c>
    </row>
    <row r="2" spans="1:186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24">
        <v>201201</v>
      </c>
      <c r="AZ2" s="24">
        <v>201202</v>
      </c>
      <c r="BA2" s="24">
        <v>201203</v>
      </c>
      <c r="BB2" s="24">
        <v>201204</v>
      </c>
      <c r="BC2" s="24">
        <v>201205</v>
      </c>
      <c r="BD2" s="24">
        <v>201206</v>
      </c>
      <c r="BE2" s="24">
        <v>201207</v>
      </c>
      <c r="BF2" s="24">
        <v>201208</v>
      </c>
      <c r="BG2" s="24">
        <v>201209</v>
      </c>
      <c r="BH2" s="24">
        <v>201210</v>
      </c>
      <c r="BI2" s="24">
        <v>201211</v>
      </c>
      <c r="BJ2" s="24">
        <v>201212</v>
      </c>
      <c r="BK2" s="24">
        <v>201301</v>
      </c>
      <c r="BL2" s="24">
        <v>201302</v>
      </c>
      <c r="BM2" s="24">
        <v>201303</v>
      </c>
      <c r="BN2" s="24">
        <v>201304</v>
      </c>
      <c r="BO2" s="24">
        <v>201305</v>
      </c>
      <c r="BP2" s="24">
        <v>201306</v>
      </c>
      <c r="BQ2" s="24">
        <v>201307</v>
      </c>
      <c r="BR2" s="24">
        <v>201308</v>
      </c>
      <c r="BS2" s="24">
        <v>201309</v>
      </c>
      <c r="BT2" s="24">
        <v>201310</v>
      </c>
      <c r="BU2" s="24">
        <v>201311</v>
      </c>
      <c r="BV2" s="24">
        <v>201312</v>
      </c>
      <c r="BW2" s="39">
        <v>201401</v>
      </c>
      <c r="BX2" s="24">
        <v>201402</v>
      </c>
      <c r="BY2" s="24">
        <v>201403</v>
      </c>
      <c r="BZ2" s="24">
        <v>201404</v>
      </c>
      <c r="CA2" s="24">
        <v>201405</v>
      </c>
      <c r="CB2" s="24">
        <v>201406</v>
      </c>
      <c r="CC2" s="24">
        <v>201407</v>
      </c>
      <c r="CD2" s="24">
        <v>201408</v>
      </c>
      <c r="CE2" s="24">
        <v>201409</v>
      </c>
      <c r="CF2" s="24">
        <v>201410</v>
      </c>
      <c r="CG2" s="24">
        <v>201411</v>
      </c>
      <c r="CH2" s="24">
        <v>201412</v>
      </c>
      <c r="CI2" s="24">
        <v>201501</v>
      </c>
      <c r="CJ2" s="24">
        <v>201502</v>
      </c>
      <c r="CK2" s="24">
        <v>201503</v>
      </c>
      <c r="CL2" s="24">
        <v>201504</v>
      </c>
      <c r="CM2" s="24">
        <v>201505</v>
      </c>
      <c r="CN2" s="24">
        <v>201506</v>
      </c>
      <c r="CO2" s="24">
        <v>201507</v>
      </c>
      <c r="CP2" s="24">
        <v>201508</v>
      </c>
      <c r="CQ2" s="24">
        <v>201509</v>
      </c>
      <c r="CR2" s="24">
        <v>201510</v>
      </c>
      <c r="CS2" s="24">
        <v>201511</v>
      </c>
      <c r="CT2" s="24">
        <v>201512</v>
      </c>
      <c r="CU2" s="24">
        <v>201601</v>
      </c>
      <c r="CV2" s="24">
        <v>201602</v>
      </c>
      <c r="CW2" s="24">
        <v>201603</v>
      </c>
      <c r="CX2" s="24">
        <v>201604</v>
      </c>
      <c r="CY2" s="24">
        <v>201605</v>
      </c>
      <c r="CZ2" s="24">
        <v>201606</v>
      </c>
      <c r="DA2" s="24">
        <v>201607</v>
      </c>
      <c r="DB2" s="24">
        <v>201608</v>
      </c>
      <c r="DC2" s="24">
        <v>201609</v>
      </c>
      <c r="DD2" s="24">
        <v>201610</v>
      </c>
      <c r="DE2" s="24">
        <v>201611</v>
      </c>
      <c r="DF2" s="24">
        <v>201612</v>
      </c>
      <c r="DG2" s="24">
        <v>201701</v>
      </c>
      <c r="DH2" s="24">
        <v>201702</v>
      </c>
      <c r="DI2" s="24">
        <v>201703</v>
      </c>
      <c r="DJ2" s="24">
        <v>201704</v>
      </c>
      <c r="DK2" s="24">
        <v>201705</v>
      </c>
      <c r="DL2" s="24">
        <v>201706</v>
      </c>
      <c r="DM2" s="24">
        <v>201707</v>
      </c>
      <c r="DN2" s="24">
        <v>201708</v>
      </c>
      <c r="DO2" s="2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>
        <v>202003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</row>
    <row r="3" spans="1:186" x14ac:dyDescent="0.25">
      <c r="A3" s="10" t="s">
        <v>132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10">
        <v>6</v>
      </c>
      <c r="AZ3" s="10">
        <v>6</v>
      </c>
      <c r="BA3" s="10">
        <v>4</v>
      </c>
      <c r="BB3" s="10">
        <v>3</v>
      </c>
      <c r="BC3" s="10">
        <v>3</v>
      </c>
      <c r="BD3" s="10">
        <v>1</v>
      </c>
      <c r="BE3" s="10">
        <v>2</v>
      </c>
      <c r="BF3" s="10">
        <v>2</v>
      </c>
      <c r="BG3" s="10">
        <v>1</v>
      </c>
      <c r="BH3" s="10">
        <v>1</v>
      </c>
      <c r="BI3" s="10">
        <v>1</v>
      </c>
      <c r="BJ3" s="10">
        <v>0</v>
      </c>
      <c r="BK3" s="10">
        <v>0</v>
      </c>
      <c r="BL3" s="10">
        <v>0</v>
      </c>
      <c r="BM3" s="10">
        <v>0</v>
      </c>
      <c r="BN3" s="10">
        <v>0</v>
      </c>
      <c r="BO3" s="10">
        <v>0</v>
      </c>
      <c r="BP3" s="10">
        <v>0</v>
      </c>
      <c r="BQ3" s="10">
        <v>0</v>
      </c>
      <c r="BR3" s="10">
        <v>0</v>
      </c>
      <c r="BS3" s="10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10">
        <v>0</v>
      </c>
      <c r="CY3" s="10">
        <v>0</v>
      </c>
      <c r="CZ3" s="10">
        <v>0</v>
      </c>
      <c r="DA3" s="10">
        <v>0</v>
      </c>
      <c r="DB3" s="10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29">
        <v>4</v>
      </c>
      <c r="FA3" s="10">
        <v>5</v>
      </c>
      <c r="FB3" s="10">
        <v>6</v>
      </c>
      <c r="FC3" s="10">
        <v>8</v>
      </c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</row>
    <row r="4" spans="1:186" x14ac:dyDescent="0.25">
      <c r="A4" s="1" t="s">
        <v>140</v>
      </c>
      <c r="BW4" s="40" t="s">
        <v>129</v>
      </c>
      <c r="BX4" s="40"/>
      <c r="ET4" s="44">
        <v>3</v>
      </c>
      <c r="EU4" s="44">
        <v>3</v>
      </c>
      <c r="EV4" s="44">
        <v>2</v>
      </c>
      <c r="EW4" s="44">
        <v>1</v>
      </c>
      <c r="EX4" s="44">
        <v>1</v>
      </c>
      <c r="EY4" s="44">
        <v>4</v>
      </c>
      <c r="EZ4" s="45">
        <v>4</v>
      </c>
      <c r="FA4" s="44">
        <v>5</v>
      </c>
      <c r="FB4" s="44">
        <v>6</v>
      </c>
      <c r="FC4" s="44">
        <v>8</v>
      </c>
    </row>
    <row r="5" spans="1:186" x14ac:dyDescent="0.25">
      <c r="A5" s="1" t="s">
        <v>141</v>
      </c>
      <c r="BW5" s="40" t="s">
        <v>130</v>
      </c>
      <c r="BX5" s="40"/>
      <c r="ET5" s="46">
        <v>3</v>
      </c>
      <c r="EU5" s="46">
        <v>2</v>
      </c>
      <c r="EV5" s="46">
        <v>1</v>
      </c>
      <c r="EW5" s="46"/>
      <c r="EX5" s="46"/>
      <c r="EY5" s="46"/>
      <c r="EZ5" s="46"/>
      <c r="FA5" s="46"/>
      <c r="FB5" s="46"/>
      <c r="FC5" s="46"/>
    </row>
    <row r="6" spans="1:186" ht="15.75" thickBot="1" x14ac:dyDescent="0.3">
      <c r="A6" s="1" t="s">
        <v>33</v>
      </c>
      <c r="BW6" s="40"/>
      <c r="BX6" s="40"/>
      <c r="ET6" s="21">
        <f>SUM(ET4:ET5)</f>
        <v>6</v>
      </c>
      <c r="EU6" s="21">
        <f>SUM(EU4:EU5)</f>
        <v>5</v>
      </c>
      <c r="EV6" s="21">
        <f>SUM(EV4:EV5)</f>
        <v>3</v>
      </c>
      <c r="EW6" s="21">
        <f>SUM(EW4:EW5)</f>
        <v>1</v>
      </c>
      <c r="EX6" s="21">
        <f>SUM(EX4:EX5)</f>
        <v>1</v>
      </c>
      <c r="EY6" s="21">
        <f>SUM(EY4:EY5)</f>
        <v>4</v>
      </c>
      <c r="EZ6" s="21">
        <f>SUM(EZ4:EZ5)</f>
        <v>4</v>
      </c>
      <c r="FA6" s="21">
        <f>SUM(FA4:FA5)</f>
        <v>5</v>
      </c>
      <c r="FB6" s="21">
        <f>SUM(FB4:FB5)</f>
        <v>6</v>
      </c>
      <c r="FC6" s="21">
        <f>SUM(FC4:FC5)</f>
        <v>8</v>
      </c>
    </row>
    <row r="7" spans="1:186" ht="18" customHeight="1" thickTop="1" x14ac:dyDescent="0.25">
      <c r="A7" s="14" t="s">
        <v>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</row>
    <row r="8" spans="1:186" s="4" customFormat="1" x14ac:dyDescent="0.25">
      <c r="A8" s="4" t="s">
        <v>0</v>
      </c>
      <c r="B8" s="5">
        <v>1</v>
      </c>
      <c r="C8" s="5"/>
      <c r="D8" s="5"/>
      <c r="E8" s="5">
        <v>1</v>
      </c>
      <c r="F8" s="5">
        <v>1</v>
      </c>
      <c r="G8" s="5">
        <v>1</v>
      </c>
      <c r="H8" s="5"/>
      <c r="I8" s="5"/>
      <c r="J8" s="5">
        <v>1</v>
      </c>
      <c r="K8" s="5">
        <v>1</v>
      </c>
      <c r="L8" s="5">
        <v>1</v>
      </c>
      <c r="M8" s="5">
        <v>1</v>
      </c>
      <c r="N8" s="5"/>
      <c r="O8" s="5"/>
      <c r="P8" s="5">
        <v>5</v>
      </c>
      <c r="Q8" s="5">
        <v>7</v>
      </c>
      <c r="R8" s="5">
        <v>5</v>
      </c>
      <c r="S8" s="5">
        <v>5</v>
      </c>
      <c r="T8" s="5">
        <v>3</v>
      </c>
      <c r="U8" s="5">
        <v>1</v>
      </c>
      <c r="V8" s="5">
        <v>1</v>
      </c>
      <c r="W8" s="5">
        <v>1</v>
      </c>
      <c r="X8" s="5"/>
      <c r="Y8" s="5"/>
      <c r="Z8" s="5">
        <v>2</v>
      </c>
      <c r="AA8" s="5">
        <v>4</v>
      </c>
      <c r="AB8" s="5">
        <v>5</v>
      </c>
      <c r="AC8" s="5">
        <v>4</v>
      </c>
      <c r="AD8" s="5">
        <v>2</v>
      </c>
      <c r="AE8" s="5">
        <v>1</v>
      </c>
      <c r="AF8" s="5">
        <v>1</v>
      </c>
      <c r="AG8" s="5">
        <v>1</v>
      </c>
      <c r="AH8" s="5">
        <v>1</v>
      </c>
      <c r="AI8" s="5">
        <v>1</v>
      </c>
      <c r="AJ8" s="5">
        <v>1</v>
      </c>
      <c r="AK8" s="5">
        <v>2</v>
      </c>
      <c r="AL8" s="5">
        <v>3</v>
      </c>
      <c r="AM8" s="5">
        <v>4</v>
      </c>
      <c r="AN8" s="5">
        <v>4</v>
      </c>
      <c r="AO8" s="5">
        <v>5</v>
      </c>
      <c r="AP8" s="5">
        <v>4</v>
      </c>
      <c r="AQ8" s="5">
        <v>3</v>
      </c>
      <c r="AR8" s="5">
        <v>1</v>
      </c>
      <c r="AS8" s="5">
        <v>1</v>
      </c>
      <c r="AT8" s="5">
        <v>3</v>
      </c>
      <c r="AU8" s="5">
        <v>3</v>
      </c>
      <c r="AV8" s="5">
        <v>3</v>
      </c>
      <c r="AW8" s="5">
        <v>3</v>
      </c>
      <c r="AX8" s="5">
        <v>4</v>
      </c>
      <c r="AY8" s="4">
        <v>3</v>
      </c>
      <c r="AZ8" s="4">
        <v>3</v>
      </c>
      <c r="BA8" s="4">
        <v>2</v>
      </c>
      <c r="BB8" s="4">
        <v>1</v>
      </c>
      <c r="BC8" s="4">
        <v>1</v>
      </c>
      <c r="BD8" s="4">
        <v>1</v>
      </c>
      <c r="BE8" s="4">
        <v>1</v>
      </c>
      <c r="BF8" s="4">
        <v>2</v>
      </c>
      <c r="BG8" s="4">
        <v>1</v>
      </c>
      <c r="BH8" s="4">
        <v>1</v>
      </c>
      <c r="BI8" s="4">
        <v>1</v>
      </c>
      <c r="BX8" s="4">
        <v>1</v>
      </c>
      <c r="BY8" s="4">
        <v>1</v>
      </c>
      <c r="CV8" s="4">
        <v>1</v>
      </c>
      <c r="DC8" s="4">
        <v>2</v>
      </c>
      <c r="DD8" s="4">
        <v>2</v>
      </c>
      <c r="DE8" s="4">
        <v>1</v>
      </c>
      <c r="DF8" s="4">
        <v>1</v>
      </c>
      <c r="DG8" s="4">
        <v>1</v>
      </c>
      <c r="DH8" s="4">
        <v>1</v>
      </c>
      <c r="DV8" s="4">
        <v>1</v>
      </c>
      <c r="DW8" s="4">
        <v>1</v>
      </c>
      <c r="DX8" s="4">
        <v>1</v>
      </c>
      <c r="DY8" s="4">
        <v>1</v>
      </c>
      <c r="DZ8" s="4">
        <v>1</v>
      </c>
      <c r="EA8" s="4">
        <v>0</v>
      </c>
      <c r="EB8" s="4">
        <v>0</v>
      </c>
      <c r="EC8" s="4">
        <v>0</v>
      </c>
      <c r="ED8" s="4">
        <v>0</v>
      </c>
      <c r="EG8" s="4">
        <v>1</v>
      </c>
      <c r="EI8" s="4">
        <v>1</v>
      </c>
      <c r="EJ8" s="4">
        <v>1</v>
      </c>
      <c r="EK8" s="4">
        <v>1</v>
      </c>
      <c r="EL8" s="4">
        <v>1</v>
      </c>
      <c r="EM8" s="4">
        <v>1</v>
      </c>
      <c r="EN8" s="4">
        <v>1</v>
      </c>
      <c r="EO8" s="4">
        <v>1</v>
      </c>
      <c r="EP8" s="4">
        <v>1</v>
      </c>
      <c r="EQ8" s="4">
        <v>2</v>
      </c>
      <c r="ER8" s="4">
        <v>1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1</v>
      </c>
      <c r="EY8" s="4">
        <v>2</v>
      </c>
      <c r="EZ8" s="4">
        <v>2</v>
      </c>
      <c r="FA8" s="4">
        <v>2</v>
      </c>
      <c r="FB8" s="4">
        <v>2</v>
      </c>
      <c r="FC8" s="4">
        <v>2</v>
      </c>
    </row>
    <row r="9" spans="1:186" s="4" customFormat="1" x14ac:dyDescent="0.25">
      <c r="A9" s="10" t="s">
        <v>1</v>
      </c>
      <c r="B9" s="10"/>
      <c r="C9" s="10">
        <v>1</v>
      </c>
      <c r="D9" s="10">
        <v>1</v>
      </c>
      <c r="E9" s="10"/>
      <c r="F9" s="10"/>
      <c r="G9" s="10"/>
      <c r="H9" s="10">
        <v>1</v>
      </c>
      <c r="I9" s="10">
        <v>1</v>
      </c>
      <c r="J9" s="10"/>
      <c r="K9" s="10"/>
      <c r="L9" s="10"/>
      <c r="M9" s="10">
        <v>1</v>
      </c>
      <c r="N9" s="10">
        <v>2</v>
      </c>
      <c r="O9" s="10">
        <v>2</v>
      </c>
      <c r="P9" s="10">
        <v>2</v>
      </c>
      <c r="Q9" s="10">
        <v>2</v>
      </c>
      <c r="R9" s="10">
        <v>2</v>
      </c>
      <c r="S9" s="10">
        <v>1</v>
      </c>
      <c r="T9" s="10">
        <v>1</v>
      </c>
      <c r="U9" s="10">
        <v>1</v>
      </c>
      <c r="V9" s="10">
        <v>2</v>
      </c>
      <c r="W9" s="10">
        <v>2</v>
      </c>
      <c r="X9" s="10">
        <v>4</v>
      </c>
      <c r="Y9" s="10">
        <v>4</v>
      </c>
      <c r="Z9" s="10">
        <v>2</v>
      </c>
      <c r="AA9" s="10">
        <v>6</v>
      </c>
      <c r="AB9" s="10">
        <v>5</v>
      </c>
      <c r="AC9" s="10">
        <v>5</v>
      </c>
      <c r="AD9" s="10">
        <v>5</v>
      </c>
      <c r="AE9" s="10">
        <v>4</v>
      </c>
      <c r="AF9" s="10">
        <v>3</v>
      </c>
      <c r="AG9" s="10">
        <v>3</v>
      </c>
      <c r="AH9" s="10">
        <v>3</v>
      </c>
      <c r="AI9" s="10">
        <v>3</v>
      </c>
      <c r="AJ9" s="10">
        <v>5</v>
      </c>
      <c r="AK9" s="10">
        <v>5</v>
      </c>
      <c r="AL9" s="10">
        <v>6</v>
      </c>
      <c r="AM9" s="10">
        <v>5</v>
      </c>
      <c r="AN9" s="10">
        <v>6</v>
      </c>
      <c r="AO9" s="10">
        <v>5</v>
      </c>
      <c r="AP9" s="10">
        <v>3</v>
      </c>
      <c r="AQ9" s="10">
        <v>1</v>
      </c>
      <c r="AR9" s="10">
        <v>1</v>
      </c>
      <c r="AS9" s="10">
        <v>1</v>
      </c>
      <c r="AT9" s="10"/>
      <c r="AU9" s="10">
        <v>2</v>
      </c>
      <c r="AV9" s="10">
        <v>3</v>
      </c>
      <c r="AW9" s="10">
        <v>4</v>
      </c>
      <c r="AX9" s="10">
        <v>4</v>
      </c>
      <c r="AY9" s="10">
        <v>3</v>
      </c>
      <c r="AZ9" s="10">
        <v>3</v>
      </c>
      <c r="BA9" s="4">
        <v>2</v>
      </c>
      <c r="BB9" s="4">
        <v>2</v>
      </c>
      <c r="BC9" s="4">
        <v>2</v>
      </c>
      <c r="BE9" s="4">
        <v>1</v>
      </c>
      <c r="DI9" s="4">
        <v>1</v>
      </c>
      <c r="DJ9" s="4">
        <v>0</v>
      </c>
      <c r="DK9" s="4">
        <v>0</v>
      </c>
      <c r="DL9" s="4">
        <v>0</v>
      </c>
      <c r="DM9" s="4">
        <v>0</v>
      </c>
      <c r="DN9" s="4">
        <v>0</v>
      </c>
      <c r="DP9" s="4">
        <v>1</v>
      </c>
      <c r="DQ9" s="4">
        <v>1</v>
      </c>
      <c r="DR9" s="4">
        <v>0</v>
      </c>
      <c r="DS9" s="4">
        <v>1</v>
      </c>
      <c r="DT9" s="4">
        <v>2</v>
      </c>
      <c r="DU9" s="4">
        <v>2</v>
      </c>
      <c r="DV9" s="4">
        <v>2</v>
      </c>
      <c r="DW9" s="4">
        <v>2</v>
      </c>
      <c r="EE9" s="4">
        <v>1</v>
      </c>
      <c r="EF9" s="4">
        <v>1</v>
      </c>
      <c r="EG9" s="4">
        <v>1</v>
      </c>
      <c r="EH9" s="4">
        <v>1</v>
      </c>
      <c r="ET9" s="4">
        <v>2</v>
      </c>
      <c r="EU9" s="4">
        <v>2</v>
      </c>
      <c r="EV9" s="4">
        <v>1</v>
      </c>
      <c r="EW9" s="4">
        <v>0</v>
      </c>
      <c r="EX9" s="4">
        <v>0</v>
      </c>
      <c r="EY9" s="4">
        <v>2</v>
      </c>
      <c r="EZ9" s="4">
        <v>2</v>
      </c>
      <c r="FA9" s="4">
        <v>3</v>
      </c>
      <c r="FB9" s="4">
        <v>4</v>
      </c>
      <c r="FC9" s="4">
        <v>6</v>
      </c>
    </row>
    <row r="10" spans="1:186" ht="15.75" thickBot="1" x14ac:dyDescent="0.3">
      <c r="A10" s="22" t="s">
        <v>33</v>
      </c>
      <c r="B10" s="21">
        <f t="shared" ref="B10:AG10" si="0">SUM(B8:B9)</f>
        <v>1</v>
      </c>
      <c r="C10" s="21">
        <f t="shared" si="0"/>
        <v>1</v>
      </c>
      <c r="D10" s="21">
        <f t="shared" si="0"/>
        <v>1</v>
      </c>
      <c r="E10" s="21">
        <f t="shared" si="0"/>
        <v>1</v>
      </c>
      <c r="F10" s="21">
        <f t="shared" si="0"/>
        <v>1</v>
      </c>
      <c r="G10" s="21">
        <f t="shared" si="0"/>
        <v>1</v>
      </c>
      <c r="H10" s="21">
        <f t="shared" si="0"/>
        <v>1</v>
      </c>
      <c r="I10" s="21">
        <f t="shared" si="0"/>
        <v>1</v>
      </c>
      <c r="J10" s="21">
        <f t="shared" si="0"/>
        <v>1</v>
      </c>
      <c r="K10" s="21">
        <f t="shared" si="0"/>
        <v>1</v>
      </c>
      <c r="L10" s="21">
        <f t="shared" si="0"/>
        <v>1</v>
      </c>
      <c r="M10" s="21">
        <f t="shared" si="0"/>
        <v>2</v>
      </c>
      <c r="N10" s="21">
        <f t="shared" si="0"/>
        <v>2</v>
      </c>
      <c r="O10" s="21">
        <f t="shared" si="0"/>
        <v>2</v>
      </c>
      <c r="P10" s="21">
        <f t="shared" si="0"/>
        <v>7</v>
      </c>
      <c r="Q10" s="21">
        <f t="shared" si="0"/>
        <v>9</v>
      </c>
      <c r="R10" s="21">
        <f t="shared" si="0"/>
        <v>7</v>
      </c>
      <c r="S10" s="21">
        <f t="shared" si="0"/>
        <v>6</v>
      </c>
      <c r="T10" s="21">
        <f t="shared" si="0"/>
        <v>4</v>
      </c>
      <c r="U10" s="21">
        <f t="shared" si="0"/>
        <v>2</v>
      </c>
      <c r="V10" s="21">
        <f t="shared" si="0"/>
        <v>3</v>
      </c>
      <c r="W10" s="21">
        <f t="shared" si="0"/>
        <v>3</v>
      </c>
      <c r="X10" s="21">
        <f t="shared" si="0"/>
        <v>4</v>
      </c>
      <c r="Y10" s="21">
        <f t="shared" si="0"/>
        <v>4</v>
      </c>
      <c r="Z10" s="21">
        <f t="shared" si="0"/>
        <v>4</v>
      </c>
      <c r="AA10" s="21">
        <f t="shared" si="0"/>
        <v>10</v>
      </c>
      <c r="AB10" s="21">
        <f t="shared" si="0"/>
        <v>10</v>
      </c>
      <c r="AC10" s="21">
        <f t="shared" si="0"/>
        <v>9</v>
      </c>
      <c r="AD10" s="21">
        <f t="shared" si="0"/>
        <v>7</v>
      </c>
      <c r="AE10" s="21">
        <f t="shared" si="0"/>
        <v>5</v>
      </c>
      <c r="AF10" s="21">
        <f t="shared" si="0"/>
        <v>4</v>
      </c>
      <c r="AG10" s="21">
        <f t="shared" si="0"/>
        <v>4</v>
      </c>
      <c r="AH10" s="21">
        <f t="shared" ref="AH10:AX10" si="1">SUM(AH8:AH9)</f>
        <v>4</v>
      </c>
      <c r="AI10" s="21">
        <f t="shared" si="1"/>
        <v>4</v>
      </c>
      <c r="AJ10" s="21">
        <f t="shared" si="1"/>
        <v>6</v>
      </c>
      <c r="AK10" s="21">
        <f t="shared" si="1"/>
        <v>7</v>
      </c>
      <c r="AL10" s="21">
        <f t="shared" si="1"/>
        <v>9</v>
      </c>
      <c r="AM10" s="21">
        <f t="shared" si="1"/>
        <v>9</v>
      </c>
      <c r="AN10" s="21">
        <f t="shared" si="1"/>
        <v>10</v>
      </c>
      <c r="AO10" s="21">
        <f t="shared" si="1"/>
        <v>10</v>
      </c>
      <c r="AP10" s="21">
        <f t="shared" si="1"/>
        <v>7</v>
      </c>
      <c r="AQ10" s="21">
        <f t="shared" si="1"/>
        <v>4</v>
      </c>
      <c r="AR10" s="21">
        <f t="shared" si="1"/>
        <v>2</v>
      </c>
      <c r="AS10" s="21">
        <f t="shared" si="1"/>
        <v>2</v>
      </c>
      <c r="AT10" s="21">
        <f t="shared" si="1"/>
        <v>3</v>
      </c>
      <c r="AU10" s="21">
        <f t="shared" si="1"/>
        <v>5</v>
      </c>
      <c r="AV10" s="21">
        <f t="shared" si="1"/>
        <v>6</v>
      </c>
      <c r="AW10" s="21">
        <f t="shared" si="1"/>
        <v>7</v>
      </c>
      <c r="AX10" s="21">
        <f t="shared" si="1"/>
        <v>8</v>
      </c>
      <c r="AY10" s="25">
        <f t="shared" ref="AY10:BG10" si="2">SUM(AY8:AY9)</f>
        <v>6</v>
      </c>
      <c r="AZ10" s="25">
        <f t="shared" si="2"/>
        <v>6</v>
      </c>
      <c r="BA10" s="21">
        <f t="shared" si="2"/>
        <v>4</v>
      </c>
      <c r="BB10" s="26">
        <f t="shared" si="2"/>
        <v>3</v>
      </c>
      <c r="BC10" s="21">
        <f t="shared" si="2"/>
        <v>3</v>
      </c>
      <c r="BD10" s="26">
        <f t="shared" si="2"/>
        <v>1</v>
      </c>
      <c r="BE10" s="26">
        <f t="shared" si="2"/>
        <v>2</v>
      </c>
      <c r="BF10" s="26">
        <f t="shared" si="2"/>
        <v>2</v>
      </c>
      <c r="BG10" s="26">
        <f t="shared" si="2"/>
        <v>1</v>
      </c>
      <c r="BH10" s="26">
        <f>SUM(BH8:BH9)</f>
        <v>1</v>
      </c>
      <c r="BI10" s="26">
        <f>SUM(BI8:BI9)</f>
        <v>1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22">
        <v>0</v>
      </c>
      <c r="BV10" s="22">
        <v>0</v>
      </c>
      <c r="BW10" s="35">
        <v>0</v>
      </c>
      <c r="BX10" s="21">
        <f>SUM(BX8:BX9)</f>
        <v>1</v>
      </c>
      <c r="BY10" s="21">
        <f t="shared" ref="BY10:DB10" si="3">SUM(BY8:BY9)</f>
        <v>1</v>
      </c>
      <c r="BZ10" s="21">
        <f t="shared" si="3"/>
        <v>0</v>
      </c>
      <c r="CA10" s="21">
        <f t="shared" si="3"/>
        <v>0</v>
      </c>
      <c r="CB10" s="21">
        <f t="shared" si="3"/>
        <v>0</v>
      </c>
      <c r="CC10" s="21">
        <f t="shared" si="3"/>
        <v>0</v>
      </c>
      <c r="CD10" s="21">
        <f t="shared" si="3"/>
        <v>0</v>
      </c>
      <c r="CE10" s="21">
        <f t="shared" si="3"/>
        <v>0</v>
      </c>
      <c r="CF10" s="21">
        <f t="shared" si="3"/>
        <v>0</v>
      </c>
      <c r="CG10" s="21">
        <f t="shared" si="3"/>
        <v>0</v>
      </c>
      <c r="CH10" s="21">
        <f t="shared" si="3"/>
        <v>0</v>
      </c>
      <c r="CI10" s="21">
        <f t="shared" si="3"/>
        <v>0</v>
      </c>
      <c r="CJ10" s="21">
        <f t="shared" si="3"/>
        <v>0</v>
      </c>
      <c r="CK10" s="21">
        <f t="shared" si="3"/>
        <v>0</v>
      </c>
      <c r="CL10" s="21">
        <f t="shared" si="3"/>
        <v>0</v>
      </c>
      <c r="CM10" s="21">
        <f t="shared" si="3"/>
        <v>0</v>
      </c>
      <c r="CN10" s="21">
        <f t="shared" si="3"/>
        <v>0</v>
      </c>
      <c r="CO10" s="21">
        <f t="shared" si="3"/>
        <v>0</v>
      </c>
      <c r="CP10" s="21">
        <f t="shared" si="3"/>
        <v>0</v>
      </c>
      <c r="CQ10" s="21">
        <f t="shared" si="3"/>
        <v>0</v>
      </c>
      <c r="CR10" s="21">
        <f t="shared" si="3"/>
        <v>0</v>
      </c>
      <c r="CS10" s="21">
        <f t="shared" si="3"/>
        <v>0</v>
      </c>
      <c r="CT10" s="21">
        <f t="shared" si="3"/>
        <v>0</v>
      </c>
      <c r="CU10" s="21">
        <f t="shared" si="3"/>
        <v>0</v>
      </c>
      <c r="CV10" s="26">
        <f>SUM(CV8:CV9)</f>
        <v>1</v>
      </c>
      <c r="CW10" s="21">
        <f t="shared" si="3"/>
        <v>0</v>
      </c>
      <c r="CX10" s="21">
        <f t="shared" si="3"/>
        <v>0</v>
      </c>
      <c r="CY10" s="21">
        <f t="shared" si="3"/>
        <v>0</v>
      </c>
      <c r="CZ10" s="21">
        <f t="shared" si="3"/>
        <v>0</v>
      </c>
      <c r="DA10" s="21">
        <f t="shared" si="3"/>
        <v>0</v>
      </c>
      <c r="DB10" s="21">
        <f t="shared" si="3"/>
        <v>0</v>
      </c>
      <c r="DC10" s="26">
        <f t="shared" ref="DC10:DH10" si="4">SUM(DC8:DC9)</f>
        <v>2</v>
      </c>
      <c r="DD10" s="26">
        <f t="shared" si="4"/>
        <v>2</v>
      </c>
      <c r="DE10" s="26">
        <f t="shared" si="4"/>
        <v>1</v>
      </c>
      <c r="DF10" s="26">
        <f t="shared" si="4"/>
        <v>1</v>
      </c>
      <c r="DG10" s="26">
        <f t="shared" si="4"/>
        <v>1</v>
      </c>
      <c r="DH10" s="26">
        <f t="shared" si="4"/>
        <v>1</v>
      </c>
      <c r="DI10" s="26">
        <f>SUM(DI8:DI9)</f>
        <v>1</v>
      </c>
      <c r="DJ10" s="26">
        <f>SUM(DJ8:DJ9)</f>
        <v>0</v>
      </c>
      <c r="DK10" s="26">
        <f>SUM(DK8:DK9)</f>
        <v>0</v>
      </c>
      <c r="DL10" s="26">
        <f t="shared" ref="DL10:DO10" si="5">SUM(DL8:DL9)</f>
        <v>0</v>
      </c>
      <c r="DM10" s="26">
        <f t="shared" si="5"/>
        <v>0</v>
      </c>
      <c r="DN10" s="26">
        <f t="shared" si="5"/>
        <v>0</v>
      </c>
      <c r="DO10" s="26">
        <f t="shared" si="5"/>
        <v>0</v>
      </c>
      <c r="DP10" s="26">
        <f>SUM(DP9)</f>
        <v>1</v>
      </c>
      <c r="DQ10" s="26">
        <f>SUM(DQ9)</f>
        <v>1</v>
      </c>
      <c r="DR10" s="21">
        <f>SUM(DR9)</f>
        <v>0</v>
      </c>
      <c r="DS10" s="21">
        <f>SUM(DS9)</f>
        <v>1</v>
      </c>
      <c r="DT10" s="21">
        <f>SUM(DT9)</f>
        <v>2</v>
      </c>
      <c r="DU10" s="26">
        <f t="shared" ref="DU10:DZ10" si="6">SUM(DU8:DU9)</f>
        <v>2</v>
      </c>
      <c r="DV10" s="26">
        <f t="shared" si="6"/>
        <v>3</v>
      </c>
      <c r="DW10" s="21">
        <f t="shared" si="6"/>
        <v>3</v>
      </c>
      <c r="DX10" s="21">
        <f t="shared" si="6"/>
        <v>1</v>
      </c>
      <c r="DY10" s="26">
        <f t="shared" si="6"/>
        <v>1</v>
      </c>
      <c r="DZ10" s="26">
        <f t="shared" si="6"/>
        <v>1</v>
      </c>
      <c r="EA10" s="26">
        <f t="shared" ref="EA10:EB10" si="7">SUM(EA8:EA9)</f>
        <v>0</v>
      </c>
      <c r="EB10" s="26">
        <f t="shared" si="7"/>
        <v>0</v>
      </c>
      <c r="EC10" s="26">
        <f t="shared" ref="EC10:ED10" si="8">SUM(EC8:EC9)</f>
        <v>0</v>
      </c>
      <c r="ED10" s="26">
        <f t="shared" si="8"/>
        <v>0</v>
      </c>
      <c r="EE10" s="26">
        <f>SUM(EE9)</f>
        <v>1</v>
      </c>
      <c r="EF10" s="26">
        <f>SUM(EF9)</f>
        <v>1</v>
      </c>
      <c r="EG10" s="21">
        <f t="shared" ref="EG10:EL10" si="9">SUM(EG8:EG9)</f>
        <v>2</v>
      </c>
      <c r="EH10" s="21">
        <f t="shared" si="9"/>
        <v>1</v>
      </c>
      <c r="EI10" s="21">
        <f t="shared" si="9"/>
        <v>1</v>
      </c>
      <c r="EJ10" s="21">
        <f t="shared" si="9"/>
        <v>1</v>
      </c>
      <c r="EK10" s="26">
        <f t="shared" si="9"/>
        <v>1</v>
      </c>
      <c r="EL10" s="26">
        <f t="shared" si="9"/>
        <v>1</v>
      </c>
      <c r="EM10" s="26">
        <f t="shared" ref="EM10:EZ10" si="10">SUM(EM8:EM9)</f>
        <v>1</v>
      </c>
      <c r="EN10" s="26">
        <f t="shared" si="10"/>
        <v>1</v>
      </c>
      <c r="EO10" s="26">
        <f t="shared" si="10"/>
        <v>1</v>
      </c>
      <c r="EP10" s="26">
        <f t="shared" si="10"/>
        <v>1</v>
      </c>
      <c r="EQ10" s="26">
        <f t="shared" si="10"/>
        <v>2</v>
      </c>
      <c r="ER10" s="26">
        <f t="shared" si="10"/>
        <v>1</v>
      </c>
      <c r="ES10" s="26">
        <f t="shared" si="10"/>
        <v>1</v>
      </c>
      <c r="ET10" s="26">
        <f t="shared" si="10"/>
        <v>3</v>
      </c>
      <c r="EU10" s="26">
        <f t="shared" si="10"/>
        <v>3</v>
      </c>
      <c r="EV10" s="26">
        <f t="shared" si="10"/>
        <v>2</v>
      </c>
      <c r="EW10" s="26">
        <f t="shared" si="10"/>
        <v>1</v>
      </c>
      <c r="EX10" s="26">
        <f t="shared" si="10"/>
        <v>1</v>
      </c>
      <c r="EY10" s="26">
        <f t="shared" si="10"/>
        <v>4</v>
      </c>
      <c r="EZ10" s="26">
        <f t="shared" si="10"/>
        <v>4</v>
      </c>
      <c r="FA10" s="26">
        <f>SUM(FA8:FA9)</f>
        <v>5</v>
      </c>
      <c r="FB10" s="26">
        <f>SUM(FB8:FB9)</f>
        <v>6</v>
      </c>
      <c r="FC10" s="26">
        <f>SUM(FC8:FC9)</f>
        <v>8</v>
      </c>
    </row>
    <row r="11" spans="1:186" ht="15.75" thickTop="1" x14ac:dyDescent="0.25">
      <c r="BU11" s="36"/>
    </row>
    <row r="12" spans="1:186" x14ac:dyDescent="0.25">
      <c r="A12" s="14" t="s">
        <v>15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</row>
    <row r="13" spans="1:186" x14ac:dyDescent="0.25">
      <c r="A13" t="s">
        <v>131</v>
      </c>
      <c r="B13" s="1">
        <v>1</v>
      </c>
      <c r="Y13" s="1">
        <v>1</v>
      </c>
      <c r="Z13" s="1">
        <v>1</v>
      </c>
      <c r="AA13" s="1">
        <v>3</v>
      </c>
      <c r="AB13" s="1">
        <v>2</v>
      </c>
      <c r="AC13" s="1">
        <v>1</v>
      </c>
      <c r="AL13" s="1">
        <v>1</v>
      </c>
      <c r="AM13" s="1">
        <v>1</v>
      </c>
      <c r="AN13" s="1">
        <v>1</v>
      </c>
      <c r="AO13" s="1">
        <v>1</v>
      </c>
    </row>
    <row r="14" spans="1:186" x14ac:dyDescent="0.25">
      <c r="A14" s="1" t="s">
        <v>34</v>
      </c>
      <c r="H14" s="1">
        <v>1</v>
      </c>
      <c r="I14" s="1">
        <v>1</v>
      </c>
      <c r="J14" s="1">
        <v>1</v>
      </c>
      <c r="P14" s="1">
        <v>2</v>
      </c>
      <c r="Q14" s="1">
        <v>2</v>
      </c>
      <c r="R14" s="1">
        <v>1</v>
      </c>
      <c r="S14" s="1">
        <v>1</v>
      </c>
      <c r="AA14" s="1">
        <v>2</v>
      </c>
      <c r="AB14" s="1">
        <v>3</v>
      </c>
      <c r="AC14" s="1">
        <v>2</v>
      </c>
      <c r="AJ14" s="1">
        <v>1</v>
      </c>
      <c r="AK14" s="1">
        <v>2</v>
      </c>
      <c r="AL14" s="1">
        <v>2</v>
      </c>
      <c r="AM14" s="1">
        <v>2</v>
      </c>
      <c r="AN14" s="1">
        <v>2</v>
      </c>
      <c r="AO14" s="1">
        <v>2</v>
      </c>
      <c r="AP14" s="1">
        <v>1</v>
      </c>
      <c r="AS14" s="1">
        <v>1</v>
      </c>
      <c r="AT14" s="1">
        <v>2</v>
      </c>
      <c r="AU14" s="1">
        <v>2</v>
      </c>
      <c r="AV14" s="1">
        <v>2</v>
      </c>
      <c r="AW14" s="1">
        <v>2</v>
      </c>
      <c r="AX14" s="1">
        <v>3</v>
      </c>
      <c r="AY14" s="1">
        <v>2</v>
      </c>
      <c r="AZ14" s="1">
        <v>2</v>
      </c>
      <c r="BA14" s="1">
        <v>1</v>
      </c>
      <c r="BB14" s="1">
        <v>1</v>
      </c>
      <c r="BC14" s="1">
        <v>2</v>
      </c>
      <c r="BD14" s="1">
        <v>1</v>
      </c>
      <c r="BE14" s="1">
        <v>1</v>
      </c>
      <c r="BF14" s="1">
        <v>2</v>
      </c>
      <c r="BG14" s="1">
        <v>1</v>
      </c>
      <c r="BH14" s="1">
        <v>1</v>
      </c>
      <c r="BI14" s="1">
        <v>1</v>
      </c>
      <c r="BX14" s="1">
        <v>1</v>
      </c>
      <c r="BY14" s="1">
        <v>1</v>
      </c>
      <c r="ED14" s="1" t="s">
        <v>32</v>
      </c>
    </row>
    <row r="15" spans="1:186" x14ac:dyDescent="0.25">
      <c r="A15" s="1" t="s">
        <v>35</v>
      </c>
      <c r="P15" s="1">
        <v>2</v>
      </c>
      <c r="Q15" s="1">
        <v>3</v>
      </c>
      <c r="R15" s="1">
        <v>3</v>
      </c>
      <c r="S15" s="1">
        <v>3</v>
      </c>
      <c r="T15" s="1">
        <v>2</v>
      </c>
      <c r="W15" s="1">
        <v>1</v>
      </c>
      <c r="Y15" s="1">
        <v>1</v>
      </c>
      <c r="Z15" s="1">
        <v>1</v>
      </c>
      <c r="AA15" s="1">
        <v>1</v>
      </c>
      <c r="AB15" s="1">
        <v>1</v>
      </c>
      <c r="AC15" s="1">
        <v>2</v>
      </c>
      <c r="AD15" s="1">
        <v>2</v>
      </c>
      <c r="AE15" s="1">
        <v>1</v>
      </c>
      <c r="AP15" s="1">
        <v>1</v>
      </c>
      <c r="AQ15" s="1">
        <v>1</v>
      </c>
      <c r="CV15" s="1">
        <v>1</v>
      </c>
      <c r="DC15" s="1">
        <v>1</v>
      </c>
      <c r="DD15" s="1">
        <v>1</v>
      </c>
      <c r="DG15" s="1">
        <v>1</v>
      </c>
      <c r="DH15" s="1">
        <v>1</v>
      </c>
      <c r="EG15" s="1">
        <v>1</v>
      </c>
    </row>
    <row r="16" spans="1:186" x14ac:dyDescent="0.25">
      <c r="A16" s="1" t="s">
        <v>36</v>
      </c>
      <c r="E16" s="1">
        <v>1</v>
      </c>
      <c r="F16" s="1">
        <v>1</v>
      </c>
      <c r="G16" s="1">
        <v>1</v>
      </c>
      <c r="M16" s="1">
        <v>1</v>
      </c>
      <c r="V16" s="1">
        <v>1</v>
      </c>
      <c r="W16" s="1">
        <v>1</v>
      </c>
      <c r="X16" s="1">
        <v>1</v>
      </c>
      <c r="Y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2</v>
      </c>
      <c r="AG16" s="1">
        <v>2</v>
      </c>
      <c r="AH16" s="1">
        <v>1</v>
      </c>
      <c r="AI16" s="1">
        <v>1</v>
      </c>
      <c r="AJ16" s="1">
        <v>1</v>
      </c>
      <c r="AK16" s="1">
        <v>1</v>
      </c>
      <c r="AL16" s="1">
        <v>2</v>
      </c>
      <c r="AM16" s="1">
        <v>1</v>
      </c>
      <c r="AN16" s="1">
        <v>1</v>
      </c>
      <c r="AO16" s="1">
        <v>2</v>
      </c>
      <c r="AP16" s="1">
        <v>1</v>
      </c>
      <c r="AQ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AZ16" s="1">
        <v>1</v>
      </c>
      <c r="DC16" s="1">
        <v>1</v>
      </c>
      <c r="DD16" s="1">
        <v>1</v>
      </c>
      <c r="DE16" s="1">
        <v>1</v>
      </c>
      <c r="DF16" s="1">
        <v>1</v>
      </c>
      <c r="EJ16" s="1" t="s">
        <v>32</v>
      </c>
      <c r="EY16" s="1">
        <v>1</v>
      </c>
      <c r="EZ16" s="1">
        <v>1</v>
      </c>
      <c r="FA16" s="1">
        <v>2</v>
      </c>
      <c r="FB16" s="1">
        <v>2</v>
      </c>
      <c r="FC16" s="1">
        <v>2</v>
      </c>
    </row>
    <row r="17" spans="1:159" x14ac:dyDescent="0.25">
      <c r="A17" s="1" t="s">
        <v>37</v>
      </c>
      <c r="X17" s="1">
        <v>1</v>
      </c>
      <c r="AA17" s="1">
        <v>1</v>
      </c>
      <c r="AB17" s="1">
        <v>1</v>
      </c>
      <c r="AC17" s="1">
        <v>1</v>
      </c>
      <c r="AD17" s="1">
        <v>1</v>
      </c>
      <c r="AH17" s="1">
        <v>1</v>
      </c>
      <c r="AI17" s="1">
        <v>1</v>
      </c>
      <c r="AJ17" s="1">
        <v>1</v>
      </c>
      <c r="AK17" s="1">
        <v>1</v>
      </c>
      <c r="AL17" s="1">
        <v>1</v>
      </c>
      <c r="AM17" s="1">
        <v>2</v>
      </c>
      <c r="AN17" s="1">
        <v>2</v>
      </c>
      <c r="AO17" s="1">
        <v>2</v>
      </c>
      <c r="AP17" s="1">
        <v>2</v>
      </c>
      <c r="AQ17" s="1">
        <v>1</v>
      </c>
      <c r="AW17" s="1">
        <v>1</v>
      </c>
      <c r="AX17" s="1">
        <v>1</v>
      </c>
      <c r="EQ17" s="1">
        <v>1</v>
      </c>
      <c r="FC17" s="1">
        <v>1</v>
      </c>
    </row>
    <row r="18" spans="1:159" x14ac:dyDescent="0.25">
      <c r="A18" s="1" t="s">
        <v>38</v>
      </c>
      <c r="Q18" s="1">
        <v>1</v>
      </c>
      <c r="AD18" s="1">
        <v>1</v>
      </c>
      <c r="AE18" s="1">
        <v>1</v>
      </c>
      <c r="AN18" s="1">
        <v>1</v>
      </c>
      <c r="AO18" s="1">
        <v>1</v>
      </c>
      <c r="AP18" s="1">
        <v>1</v>
      </c>
      <c r="AR18" s="1">
        <v>1</v>
      </c>
      <c r="DI18" s="1">
        <v>1</v>
      </c>
    </row>
    <row r="19" spans="1:159" x14ac:dyDescent="0.25">
      <c r="A19" s="2" t="s">
        <v>39</v>
      </c>
      <c r="C19" s="1">
        <v>1</v>
      </c>
      <c r="D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</row>
    <row r="20" spans="1:159" x14ac:dyDescent="0.25">
      <c r="A20" s="1" t="s">
        <v>40</v>
      </c>
      <c r="S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1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V20" s="1">
        <v>1</v>
      </c>
      <c r="AW20" s="1">
        <v>1</v>
      </c>
      <c r="AX20" s="1">
        <v>1</v>
      </c>
      <c r="AY20" s="1">
        <v>1</v>
      </c>
      <c r="AZ20" s="1">
        <v>1</v>
      </c>
      <c r="DP20" s="1">
        <v>1</v>
      </c>
      <c r="DQ20" s="1">
        <v>1</v>
      </c>
      <c r="DR20" s="1">
        <v>0</v>
      </c>
      <c r="DS20" s="1">
        <v>1</v>
      </c>
      <c r="DT20" s="1">
        <v>2</v>
      </c>
      <c r="DU20" s="1">
        <v>2</v>
      </c>
      <c r="DV20" s="1">
        <v>2</v>
      </c>
      <c r="DW20" s="1">
        <v>2</v>
      </c>
      <c r="EF20" s="1" t="s">
        <v>32</v>
      </c>
      <c r="EI20" s="1">
        <v>1</v>
      </c>
      <c r="EJ20" s="1">
        <v>1</v>
      </c>
      <c r="EK20" s="1">
        <v>1</v>
      </c>
      <c r="EL20" s="1">
        <v>1</v>
      </c>
      <c r="EM20" s="1">
        <v>1</v>
      </c>
      <c r="EN20" s="1">
        <v>1</v>
      </c>
      <c r="EO20" s="1">
        <v>1</v>
      </c>
      <c r="EP20" s="1">
        <v>1</v>
      </c>
      <c r="EQ20" s="1">
        <v>1</v>
      </c>
      <c r="ER20" s="1">
        <v>1</v>
      </c>
      <c r="ES20" s="1">
        <v>1</v>
      </c>
    </row>
    <row r="21" spans="1:159" x14ac:dyDescent="0.25">
      <c r="A21" s="1" t="s">
        <v>41</v>
      </c>
      <c r="K21" s="1">
        <v>1</v>
      </c>
      <c r="L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1</v>
      </c>
      <c r="X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2</v>
      </c>
      <c r="BB21" s="1">
        <v>1</v>
      </c>
      <c r="BE21" s="1">
        <v>1</v>
      </c>
      <c r="EE21" s="1">
        <v>1</v>
      </c>
      <c r="EF21" s="1">
        <v>1</v>
      </c>
      <c r="EG21" s="1">
        <v>1</v>
      </c>
      <c r="EH21" s="1">
        <v>1</v>
      </c>
      <c r="ET21" s="1">
        <v>3</v>
      </c>
      <c r="EU21" s="1">
        <v>3</v>
      </c>
      <c r="EV21" s="1">
        <v>2</v>
      </c>
      <c r="EW21" s="1">
        <v>1</v>
      </c>
      <c r="EX21" s="1">
        <v>1</v>
      </c>
      <c r="EY21" s="1">
        <v>2</v>
      </c>
      <c r="EZ21" s="1">
        <v>2</v>
      </c>
      <c r="FA21" s="1">
        <v>2</v>
      </c>
      <c r="FB21" s="1">
        <v>3</v>
      </c>
      <c r="FC21" s="1">
        <v>3</v>
      </c>
    </row>
    <row r="22" spans="1:159" x14ac:dyDescent="0.25">
      <c r="A22" s="1" t="s">
        <v>42</v>
      </c>
      <c r="P22" s="1">
        <v>1</v>
      </c>
      <c r="Q22" s="1">
        <v>1</v>
      </c>
      <c r="R22" s="1">
        <v>1</v>
      </c>
      <c r="S22" s="1">
        <v>1</v>
      </c>
      <c r="T22" s="1">
        <v>1</v>
      </c>
      <c r="U22" s="1">
        <v>1</v>
      </c>
      <c r="V22" s="1">
        <v>1</v>
      </c>
      <c r="AJ22" s="1">
        <v>2</v>
      </c>
      <c r="AK22" s="1">
        <v>2</v>
      </c>
      <c r="AL22" s="1">
        <v>2</v>
      </c>
      <c r="AM22" s="1">
        <v>2</v>
      </c>
      <c r="AN22" s="1">
        <v>2</v>
      </c>
      <c r="AO22" s="1">
        <v>1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CG22" s="11"/>
      <c r="CH22" s="11"/>
      <c r="CI22" s="11"/>
      <c r="FC22" s="1">
        <v>1</v>
      </c>
    </row>
    <row r="23" spans="1:159" x14ac:dyDescent="0.25">
      <c r="A23" s="1" t="s">
        <v>137</v>
      </c>
      <c r="CG23" s="2"/>
      <c r="CH23" s="2"/>
      <c r="CI23" s="2"/>
      <c r="EY23" s="1">
        <v>1</v>
      </c>
      <c r="EZ23" s="1">
        <v>1</v>
      </c>
      <c r="FA23" s="1">
        <v>1</v>
      </c>
      <c r="FB23" s="1">
        <v>1</v>
      </c>
      <c r="FC23" s="1">
        <v>1</v>
      </c>
    </row>
    <row r="24" spans="1:159" ht="15.75" thickBot="1" x14ac:dyDescent="0.3">
      <c r="A24" s="21" t="s">
        <v>33</v>
      </c>
      <c r="B24" s="21">
        <f t="shared" ref="B24:AG24" si="11">SUM(B13:B22)</f>
        <v>1</v>
      </c>
      <c r="C24" s="21">
        <f t="shared" si="11"/>
        <v>1</v>
      </c>
      <c r="D24" s="21">
        <f t="shared" si="11"/>
        <v>1</v>
      </c>
      <c r="E24" s="21">
        <f t="shared" si="11"/>
        <v>1</v>
      </c>
      <c r="F24" s="21">
        <f t="shared" si="11"/>
        <v>1</v>
      </c>
      <c r="G24" s="21">
        <f t="shared" si="11"/>
        <v>1</v>
      </c>
      <c r="H24" s="21">
        <f t="shared" si="11"/>
        <v>1</v>
      </c>
      <c r="I24" s="21">
        <f t="shared" si="11"/>
        <v>1</v>
      </c>
      <c r="J24" s="21">
        <f t="shared" si="11"/>
        <v>1</v>
      </c>
      <c r="K24" s="21">
        <f t="shared" si="11"/>
        <v>1</v>
      </c>
      <c r="L24" s="21">
        <f t="shared" si="11"/>
        <v>1</v>
      </c>
      <c r="M24" s="21">
        <f t="shared" si="11"/>
        <v>2</v>
      </c>
      <c r="N24" s="21">
        <f t="shared" si="11"/>
        <v>2</v>
      </c>
      <c r="O24" s="21">
        <f t="shared" si="11"/>
        <v>2</v>
      </c>
      <c r="P24" s="21">
        <f t="shared" si="11"/>
        <v>7</v>
      </c>
      <c r="Q24" s="21">
        <f t="shared" si="11"/>
        <v>9</v>
      </c>
      <c r="R24" s="21">
        <f t="shared" si="11"/>
        <v>7</v>
      </c>
      <c r="S24" s="21">
        <f t="shared" si="11"/>
        <v>6</v>
      </c>
      <c r="T24" s="21">
        <f t="shared" si="11"/>
        <v>4</v>
      </c>
      <c r="U24" s="21">
        <f t="shared" si="11"/>
        <v>2</v>
      </c>
      <c r="V24" s="21">
        <f t="shared" si="11"/>
        <v>3</v>
      </c>
      <c r="W24" s="21">
        <f t="shared" si="11"/>
        <v>3</v>
      </c>
      <c r="X24" s="21">
        <f t="shared" si="11"/>
        <v>4</v>
      </c>
      <c r="Y24" s="21">
        <f t="shared" si="11"/>
        <v>4</v>
      </c>
      <c r="Z24" s="21">
        <f t="shared" si="11"/>
        <v>4</v>
      </c>
      <c r="AA24" s="21">
        <f t="shared" si="11"/>
        <v>10</v>
      </c>
      <c r="AB24" s="21">
        <f t="shared" si="11"/>
        <v>10</v>
      </c>
      <c r="AC24" s="21">
        <f t="shared" si="11"/>
        <v>9</v>
      </c>
      <c r="AD24" s="21">
        <f t="shared" si="11"/>
        <v>7</v>
      </c>
      <c r="AE24" s="21">
        <f t="shared" si="11"/>
        <v>5</v>
      </c>
      <c r="AF24" s="21">
        <f t="shared" si="11"/>
        <v>4</v>
      </c>
      <c r="AG24" s="21">
        <f t="shared" si="11"/>
        <v>4</v>
      </c>
      <c r="AH24" s="21">
        <f t="shared" ref="AH24:AX24" si="12">SUM(AH13:AH22)</f>
        <v>4</v>
      </c>
      <c r="AI24" s="21">
        <f t="shared" si="12"/>
        <v>4</v>
      </c>
      <c r="AJ24" s="21">
        <f t="shared" si="12"/>
        <v>6</v>
      </c>
      <c r="AK24" s="21">
        <f t="shared" si="12"/>
        <v>7</v>
      </c>
      <c r="AL24" s="21">
        <f t="shared" si="12"/>
        <v>9</v>
      </c>
      <c r="AM24" s="21">
        <f t="shared" si="12"/>
        <v>9</v>
      </c>
      <c r="AN24" s="21">
        <f t="shared" si="12"/>
        <v>10</v>
      </c>
      <c r="AO24" s="21">
        <f t="shared" si="12"/>
        <v>10</v>
      </c>
      <c r="AP24" s="21">
        <f t="shared" si="12"/>
        <v>7</v>
      </c>
      <c r="AQ24" s="21">
        <f t="shared" si="12"/>
        <v>4</v>
      </c>
      <c r="AR24" s="21">
        <f t="shared" si="12"/>
        <v>2</v>
      </c>
      <c r="AS24" s="21">
        <f t="shared" si="12"/>
        <v>2</v>
      </c>
      <c r="AT24" s="21">
        <f t="shared" si="12"/>
        <v>3</v>
      </c>
      <c r="AU24" s="21">
        <f t="shared" si="12"/>
        <v>5</v>
      </c>
      <c r="AV24" s="21">
        <f t="shared" si="12"/>
        <v>6</v>
      </c>
      <c r="AW24" s="21">
        <f t="shared" si="12"/>
        <v>7</v>
      </c>
      <c r="AX24" s="21">
        <f t="shared" si="12"/>
        <v>8</v>
      </c>
      <c r="AY24" s="26">
        <f>SUM(AY14:AY22)</f>
        <v>6</v>
      </c>
      <c r="AZ24" s="26">
        <f>SUM(AZ14:AZ22)</f>
        <v>6</v>
      </c>
      <c r="BA24" s="21">
        <f>SUM(BA13:BA22)</f>
        <v>4</v>
      </c>
      <c r="BB24" s="21">
        <f>SUM(BB13:BB22)</f>
        <v>3</v>
      </c>
      <c r="BC24" s="21">
        <f>SUM(BC13:BC22)</f>
        <v>3</v>
      </c>
      <c r="BD24" s="21">
        <f>SUM(BD14:BD22)</f>
        <v>1</v>
      </c>
      <c r="BE24" s="21">
        <f>SUM(BE14:BE22)</f>
        <v>2</v>
      </c>
      <c r="BF24" s="21">
        <f>SUM(BF14:BF22)</f>
        <v>2</v>
      </c>
      <c r="BG24" s="21">
        <f>SUM(BG14:BG22)</f>
        <v>1</v>
      </c>
      <c r="BH24" s="26">
        <f>SUM(BH13:BH22)</f>
        <v>1</v>
      </c>
      <c r="BI24" s="26">
        <f>SUM(BI13:BI22)</f>
        <v>1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22">
        <v>0</v>
      </c>
      <c r="BV24" s="22">
        <v>0</v>
      </c>
      <c r="BW24" s="35">
        <v>0</v>
      </c>
      <c r="BX24" s="21">
        <f>SUM(BX13:BX22)</f>
        <v>1</v>
      </c>
      <c r="BY24" s="21">
        <f>SUM(BY13:BY22)</f>
        <v>1</v>
      </c>
      <c r="BZ24" s="21">
        <f t="shared" ref="BZ24:CE24" si="13">SUM(BZ13:BZ22)</f>
        <v>0</v>
      </c>
      <c r="CA24" s="21">
        <f t="shared" si="13"/>
        <v>0</v>
      </c>
      <c r="CB24" s="21">
        <f t="shared" si="13"/>
        <v>0</v>
      </c>
      <c r="CC24" s="21">
        <f t="shared" si="13"/>
        <v>0</v>
      </c>
      <c r="CD24" s="21">
        <f t="shared" si="13"/>
        <v>0</v>
      </c>
      <c r="CE24" s="21">
        <f t="shared" si="13"/>
        <v>0</v>
      </c>
      <c r="CF24" s="21">
        <f t="shared" ref="CF24:CU24" si="14">SUM(CF21:CF22)</f>
        <v>0</v>
      </c>
      <c r="CG24" s="21">
        <f t="shared" si="14"/>
        <v>0</v>
      </c>
      <c r="CH24" s="21">
        <f t="shared" si="14"/>
        <v>0</v>
      </c>
      <c r="CI24" s="21">
        <f t="shared" si="14"/>
        <v>0</v>
      </c>
      <c r="CJ24" s="21">
        <f t="shared" si="14"/>
        <v>0</v>
      </c>
      <c r="CK24" s="21">
        <f t="shared" si="14"/>
        <v>0</v>
      </c>
      <c r="CL24" s="21">
        <f t="shared" si="14"/>
        <v>0</v>
      </c>
      <c r="CM24" s="21">
        <f t="shared" si="14"/>
        <v>0</v>
      </c>
      <c r="CN24" s="21">
        <f t="shared" si="14"/>
        <v>0</v>
      </c>
      <c r="CO24" s="21">
        <f t="shared" si="14"/>
        <v>0</v>
      </c>
      <c r="CP24" s="21">
        <f t="shared" si="14"/>
        <v>0</v>
      </c>
      <c r="CQ24" s="21">
        <f t="shared" si="14"/>
        <v>0</v>
      </c>
      <c r="CR24" s="21">
        <f t="shared" si="14"/>
        <v>0</v>
      </c>
      <c r="CS24" s="21">
        <f t="shared" si="14"/>
        <v>0</v>
      </c>
      <c r="CT24" s="21">
        <f t="shared" si="14"/>
        <v>0</v>
      </c>
      <c r="CU24" s="21">
        <f t="shared" si="14"/>
        <v>0</v>
      </c>
      <c r="CV24" s="26">
        <f>SUM(CV13:CV22)</f>
        <v>1</v>
      </c>
      <c r="CW24" s="21">
        <f t="shared" ref="CW24:DB24" si="15">SUM(CW21:CW22)</f>
        <v>0</v>
      </c>
      <c r="CX24" s="21">
        <f t="shared" si="15"/>
        <v>0</v>
      </c>
      <c r="CY24" s="21">
        <f t="shared" si="15"/>
        <v>0</v>
      </c>
      <c r="CZ24" s="21">
        <f t="shared" si="15"/>
        <v>0</v>
      </c>
      <c r="DA24" s="21">
        <f t="shared" si="15"/>
        <v>0</v>
      </c>
      <c r="DB24" s="21">
        <f t="shared" si="15"/>
        <v>0</v>
      </c>
      <c r="DC24" s="26">
        <f t="shared" ref="DC24:DH24" si="16">SUM(DC13:DC22)</f>
        <v>2</v>
      </c>
      <c r="DD24" s="26">
        <f t="shared" si="16"/>
        <v>2</v>
      </c>
      <c r="DE24" s="21">
        <f t="shared" si="16"/>
        <v>1</v>
      </c>
      <c r="DF24" s="21">
        <f t="shared" si="16"/>
        <v>1</v>
      </c>
      <c r="DG24" s="26">
        <f t="shared" si="16"/>
        <v>1</v>
      </c>
      <c r="DH24" s="21">
        <f t="shared" si="16"/>
        <v>1</v>
      </c>
      <c r="DI24" s="26">
        <f>SUM(DI13:DI22)</f>
        <v>1</v>
      </c>
      <c r="DJ24" s="26">
        <f>SUM(DJ21:DJ22)</f>
        <v>0</v>
      </c>
      <c r="DK24" s="26">
        <f>SUM(DK21:DK22)</f>
        <v>0</v>
      </c>
      <c r="DL24" s="26">
        <f t="shared" ref="DL24:DO24" si="17">SUM(DL21:DL22)</f>
        <v>0</v>
      </c>
      <c r="DM24" s="26">
        <f t="shared" si="17"/>
        <v>0</v>
      </c>
      <c r="DN24" s="26">
        <f t="shared" si="17"/>
        <v>0</v>
      </c>
      <c r="DO24" s="26">
        <f t="shared" si="17"/>
        <v>0</v>
      </c>
      <c r="DP24" s="26">
        <f>SUM(DP20:DP22)</f>
        <v>1</v>
      </c>
      <c r="DQ24" s="26">
        <f>SUM(DQ20:DQ22)</f>
        <v>1</v>
      </c>
      <c r="DR24" s="26">
        <f>SUM(DR20:DR22)</f>
        <v>0</v>
      </c>
      <c r="DS24" s="26">
        <f>SUM(DS20:DS22)</f>
        <v>1</v>
      </c>
      <c r="DT24" s="26">
        <f>SUM(DT20:DT22)</f>
        <v>2</v>
      </c>
      <c r="DU24" s="26">
        <f t="shared" ref="DU24:DZ24" si="18">SUM(DU13:DU22)</f>
        <v>2</v>
      </c>
      <c r="DV24" s="26">
        <f t="shared" si="18"/>
        <v>3</v>
      </c>
      <c r="DW24" s="21">
        <f t="shared" si="18"/>
        <v>3</v>
      </c>
      <c r="DX24" s="21">
        <f t="shared" si="18"/>
        <v>1</v>
      </c>
      <c r="DY24" s="26">
        <f t="shared" si="18"/>
        <v>1</v>
      </c>
      <c r="DZ24" s="26">
        <f t="shared" si="18"/>
        <v>1</v>
      </c>
      <c r="EA24" s="26">
        <f>SUM(EA20:EA22)</f>
        <v>0</v>
      </c>
      <c r="EB24" s="26">
        <f>SUM(EB20:EB22)</f>
        <v>0</v>
      </c>
      <c r="EC24" s="26">
        <f>SUM(EC20:EC22)</f>
        <v>0</v>
      </c>
      <c r="ED24" s="26">
        <f>SUM(ED20:ED22)</f>
        <v>0</v>
      </c>
      <c r="EE24" s="26">
        <f>SUM(EE21:EE22)</f>
        <v>1</v>
      </c>
      <c r="EF24" s="26">
        <f>SUM(EF21:EF22)</f>
        <v>1</v>
      </c>
      <c r="EG24" s="21">
        <f t="shared" ref="EG24:EL24" si="19">SUM(EG13:EG22)</f>
        <v>2</v>
      </c>
      <c r="EH24" s="21">
        <f t="shared" si="19"/>
        <v>1</v>
      </c>
      <c r="EI24" s="21">
        <f t="shared" si="19"/>
        <v>1</v>
      </c>
      <c r="EJ24" s="21">
        <f t="shared" si="19"/>
        <v>1</v>
      </c>
      <c r="EK24" s="26">
        <f t="shared" si="19"/>
        <v>1</v>
      </c>
      <c r="EL24" s="26">
        <f t="shared" si="19"/>
        <v>1</v>
      </c>
      <c r="EM24" s="26">
        <f>SUM(EM13:EM22)</f>
        <v>1</v>
      </c>
      <c r="EN24" s="26">
        <f>SUM(EN13:EN22)</f>
        <v>1</v>
      </c>
      <c r="EO24" s="26">
        <f>SUM(EO13:EO22)</f>
        <v>1</v>
      </c>
      <c r="EP24" s="26">
        <f>SUM(EP13:EP22)</f>
        <v>1</v>
      </c>
      <c r="EQ24" s="26">
        <f>SUM(EQ13:EQ22)</f>
        <v>2</v>
      </c>
      <c r="ER24" s="26">
        <f t="shared" ref="ER24:EZ24" si="20">SUM(ER16:ER23)</f>
        <v>1</v>
      </c>
      <c r="ES24" s="26">
        <f t="shared" si="20"/>
        <v>1</v>
      </c>
      <c r="ET24" s="21">
        <f t="shared" si="20"/>
        <v>3</v>
      </c>
      <c r="EU24" s="21">
        <f t="shared" si="20"/>
        <v>3</v>
      </c>
      <c r="EV24" s="21">
        <f t="shared" si="20"/>
        <v>2</v>
      </c>
      <c r="EW24" s="21">
        <f t="shared" si="20"/>
        <v>1</v>
      </c>
      <c r="EX24" s="21">
        <f t="shared" si="20"/>
        <v>1</v>
      </c>
      <c r="EY24" s="21">
        <f t="shared" si="20"/>
        <v>4</v>
      </c>
      <c r="EZ24" s="21">
        <f t="shared" si="20"/>
        <v>4</v>
      </c>
      <c r="FA24" s="26">
        <f>SUM(FA16:FA23)</f>
        <v>5</v>
      </c>
      <c r="FB24" s="26">
        <f>SUM(FB16:FB23)</f>
        <v>6</v>
      </c>
      <c r="FC24" s="26">
        <f>SUM(FC16:FC23)</f>
        <v>8</v>
      </c>
    </row>
    <row r="25" spans="1:159" ht="15.75" thickTop="1" x14ac:dyDescent="0.25"/>
    <row r="26" spans="1:159" x14ac:dyDescent="0.25">
      <c r="A26" s="14" t="s">
        <v>12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9" t="s">
        <v>32</v>
      </c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</row>
    <row r="27" spans="1:159" customFormat="1" x14ac:dyDescent="0.25">
      <c r="A27" t="s">
        <v>2</v>
      </c>
      <c r="P27">
        <v>1</v>
      </c>
      <c r="Q27">
        <v>1</v>
      </c>
      <c r="R27">
        <v>1</v>
      </c>
      <c r="S27">
        <v>1</v>
      </c>
      <c r="BT27" s="19"/>
    </row>
    <row r="28" spans="1:159" customFormat="1" x14ac:dyDescent="0.25">
      <c r="A28" t="s">
        <v>3</v>
      </c>
      <c r="P28">
        <v>1</v>
      </c>
      <c r="Q28">
        <v>1</v>
      </c>
      <c r="R28">
        <v>1</v>
      </c>
      <c r="S28">
        <v>1</v>
      </c>
      <c r="T28">
        <v>1</v>
      </c>
    </row>
    <row r="29" spans="1:159" customFormat="1" x14ac:dyDescent="0.25">
      <c r="A29" t="s">
        <v>4</v>
      </c>
      <c r="B29">
        <v>1</v>
      </c>
      <c r="E29">
        <v>1</v>
      </c>
      <c r="F29">
        <v>1</v>
      </c>
      <c r="G29">
        <v>1</v>
      </c>
      <c r="M29">
        <v>1</v>
      </c>
      <c r="P29">
        <v>1</v>
      </c>
      <c r="Q29">
        <v>2</v>
      </c>
      <c r="R29">
        <v>1</v>
      </c>
      <c r="S29">
        <v>1</v>
      </c>
      <c r="T29">
        <v>1</v>
      </c>
      <c r="U29">
        <v>1</v>
      </c>
      <c r="V29">
        <v>1</v>
      </c>
      <c r="AC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CV29">
        <v>1</v>
      </c>
      <c r="DG29">
        <v>1</v>
      </c>
      <c r="DH29">
        <v>1</v>
      </c>
      <c r="FA29">
        <v>1</v>
      </c>
      <c r="FB29">
        <v>1</v>
      </c>
      <c r="FC29">
        <v>1</v>
      </c>
    </row>
    <row r="30" spans="1:159" customFormat="1" x14ac:dyDescent="0.25">
      <c r="A30" t="s">
        <v>128</v>
      </c>
      <c r="BX30">
        <v>1</v>
      </c>
      <c r="BY30">
        <v>1</v>
      </c>
    </row>
    <row r="31" spans="1:159" customFormat="1" x14ac:dyDescent="0.25">
      <c r="A31" t="s">
        <v>5</v>
      </c>
      <c r="M31">
        <v>1</v>
      </c>
      <c r="N31">
        <v>1</v>
      </c>
      <c r="O31">
        <v>1</v>
      </c>
      <c r="P31">
        <v>3</v>
      </c>
      <c r="Q31">
        <v>3</v>
      </c>
      <c r="R31">
        <v>3</v>
      </c>
      <c r="S31">
        <v>2</v>
      </c>
      <c r="T31">
        <v>1</v>
      </c>
      <c r="Z31">
        <v>2</v>
      </c>
      <c r="AA31">
        <v>2</v>
      </c>
      <c r="AB31">
        <v>3</v>
      </c>
      <c r="AC31">
        <v>2</v>
      </c>
      <c r="AD31">
        <v>2</v>
      </c>
      <c r="AE31">
        <v>2</v>
      </c>
      <c r="AF31">
        <v>2</v>
      </c>
      <c r="AG31">
        <v>2</v>
      </c>
      <c r="AH31">
        <v>2</v>
      </c>
      <c r="AI31">
        <v>2</v>
      </c>
      <c r="AJ31">
        <v>1</v>
      </c>
      <c r="AK31">
        <v>2</v>
      </c>
      <c r="AL31">
        <v>3</v>
      </c>
      <c r="AM31">
        <v>4</v>
      </c>
      <c r="AN31">
        <v>4</v>
      </c>
      <c r="AO31">
        <v>5</v>
      </c>
      <c r="AP31">
        <v>4</v>
      </c>
      <c r="AQ31">
        <v>3</v>
      </c>
      <c r="AR31">
        <v>1</v>
      </c>
      <c r="AS31">
        <v>1</v>
      </c>
      <c r="AT31">
        <v>2</v>
      </c>
      <c r="AU31">
        <v>2</v>
      </c>
      <c r="AV31">
        <v>2</v>
      </c>
      <c r="AW31">
        <v>2</v>
      </c>
      <c r="AX31">
        <v>2</v>
      </c>
      <c r="AY31">
        <v>1</v>
      </c>
      <c r="AZ31">
        <v>1</v>
      </c>
      <c r="BA31">
        <v>1</v>
      </c>
    </row>
    <row r="32" spans="1:159" customFormat="1" x14ac:dyDescent="0.25">
      <c r="A32" t="s">
        <v>6</v>
      </c>
      <c r="C32">
        <v>1</v>
      </c>
      <c r="D32">
        <v>1</v>
      </c>
      <c r="H32">
        <v>1</v>
      </c>
      <c r="I32">
        <v>1</v>
      </c>
      <c r="J32">
        <v>1</v>
      </c>
      <c r="Y32">
        <v>2</v>
      </c>
      <c r="Z32">
        <v>1</v>
      </c>
      <c r="AA32">
        <v>2</v>
      </c>
      <c r="AB32">
        <v>2</v>
      </c>
      <c r="AC32">
        <v>2</v>
      </c>
      <c r="AD32">
        <v>1</v>
      </c>
      <c r="AE32">
        <v>1</v>
      </c>
      <c r="AJ32">
        <v>2</v>
      </c>
      <c r="AK32">
        <v>1</v>
      </c>
      <c r="AL32">
        <v>1</v>
      </c>
      <c r="AN32">
        <v>1</v>
      </c>
      <c r="AO32">
        <v>1</v>
      </c>
      <c r="AP32">
        <v>1</v>
      </c>
      <c r="AS32">
        <v>1</v>
      </c>
      <c r="DV32">
        <v>1</v>
      </c>
      <c r="DW32">
        <v>1</v>
      </c>
      <c r="DX32">
        <v>1</v>
      </c>
      <c r="DY32">
        <v>1</v>
      </c>
      <c r="DZ32">
        <v>1</v>
      </c>
    </row>
    <row r="33" spans="1:159" customFormat="1" x14ac:dyDescent="0.25">
      <c r="A33" t="s">
        <v>7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T33">
        <v>1</v>
      </c>
      <c r="AU33">
        <v>1</v>
      </c>
      <c r="AV33">
        <v>1</v>
      </c>
      <c r="AW33">
        <v>1</v>
      </c>
      <c r="AX33">
        <v>1</v>
      </c>
      <c r="AY33">
        <v>1</v>
      </c>
      <c r="AZ33">
        <v>1</v>
      </c>
      <c r="BF33">
        <v>1</v>
      </c>
      <c r="EG33">
        <v>1</v>
      </c>
    </row>
    <row r="34" spans="1:159" customFormat="1" x14ac:dyDescent="0.25">
      <c r="A34" t="s">
        <v>8</v>
      </c>
      <c r="AA34">
        <v>1</v>
      </c>
      <c r="AB34">
        <v>1</v>
      </c>
      <c r="AM34">
        <v>1</v>
      </c>
      <c r="AN34">
        <v>1</v>
      </c>
      <c r="AO34">
        <v>1</v>
      </c>
      <c r="AP34">
        <v>1</v>
      </c>
      <c r="DC34">
        <v>2</v>
      </c>
      <c r="DD34">
        <v>2</v>
      </c>
      <c r="DE34">
        <v>1</v>
      </c>
      <c r="DF34">
        <v>1</v>
      </c>
      <c r="DP34">
        <v>1</v>
      </c>
      <c r="DQ34">
        <v>1</v>
      </c>
      <c r="DS34">
        <v>1</v>
      </c>
      <c r="DT34">
        <v>1</v>
      </c>
      <c r="DU34">
        <v>1</v>
      </c>
      <c r="DV34">
        <v>1</v>
      </c>
      <c r="DW34">
        <v>1</v>
      </c>
      <c r="EJ34">
        <v>1</v>
      </c>
      <c r="EK34">
        <v>1</v>
      </c>
      <c r="EL34">
        <v>1</v>
      </c>
      <c r="EM34">
        <v>1</v>
      </c>
      <c r="EN34">
        <v>1</v>
      </c>
      <c r="EO34">
        <v>1</v>
      </c>
      <c r="EP34">
        <v>1</v>
      </c>
      <c r="EQ34">
        <v>1</v>
      </c>
      <c r="ER34">
        <v>1</v>
      </c>
      <c r="ES34">
        <v>1</v>
      </c>
      <c r="ET34">
        <v>1</v>
      </c>
      <c r="EU34">
        <v>1</v>
      </c>
      <c r="EV34">
        <v>1</v>
      </c>
      <c r="EW34">
        <v>1</v>
      </c>
      <c r="EX34">
        <v>1</v>
      </c>
      <c r="EY34">
        <v>2</v>
      </c>
      <c r="EZ34">
        <v>2</v>
      </c>
      <c r="FA34">
        <v>2</v>
      </c>
      <c r="FB34">
        <v>2</v>
      </c>
      <c r="FC34">
        <v>2</v>
      </c>
    </row>
    <row r="35" spans="1:159" customFormat="1" x14ac:dyDescent="0.25">
      <c r="A35" t="s">
        <v>124</v>
      </c>
      <c r="BF35">
        <v>1</v>
      </c>
      <c r="DT35">
        <v>1</v>
      </c>
      <c r="DU35">
        <v>1</v>
      </c>
      <c r="DV35">
        <v>1</v>
      </c>
      <c r="DW35">
        <v>1</v>
      </c>
      <c r="EE35">
        <v>1</v>
      </c>
      <c r="EF35">
        <v>1</v>
      </c>
      <c r="EG35">
        <v>1</v>
      </c>
      <c r="EH35">
        <v>1</v>
      </c>
      <c r="ET35">
        <v>1</v>
      </c>
      <c r="EU35">
        <v>1</v>
      </c>
      <c r="EV35">
        <v>1</v>
      </c>
      <c r="FB35">
        <v>1</v>
      </c>
      <c r="FC35">
        <v>1</v>
      </c>
    </row>
    <row r="36" spans="1:159" customFormat="1" x14ac:dyDescent="0.25">
      <c r="A36" t="s">
        <v>9</v>
      </c>
      <c r="AA36">
        <v>2</v>
      </c>
      <c r="AB36">
        <v>1</v>
      </c>
      <c r="AC36">
        <v>2</v>
      </c>
      <c r="AD36">
        <v>1</v>
      </c>
      <c r="AE36">
        <v>1</v>
      </c>
      <c r="AF36">
        <v>1</v>
      </c>
      <c r="AG36">
        <v>1</v>
      </c>
      <c r="AH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ET36">
        <v>1</v>
      </c>
      <c r="EU36">
        <v>1</v>
      </c>
      <c r="EY36">
        <v>1</v>
      </c>
      <c r="EZ36">
        <v>1</v>
      </c>
      <c r="FA36">
        <v>1</v>
      </c>
      <c r="FB36">
        <v>1</v>
      </c>
      <c r="FC36">
        <v>1</v>
      </c>
    </row>
    <row r="37" spans="1:159" customFormat="1" x14ac:dyDescent="0.25">
      <c r="A37" t="s">
        <v>107</v>
      </c>
      <c r="K37">
        <v>1</v>
      </c>
      <c r="L37">
        <v>1</v>
      </c>
      <c r="N37">
        <v>1</v>
      </c>
      <c r="O37">
        <v>1</v>
      </c>
      <c r="P37">
        <v>1</v>
      </c>
      <c r="Q37">
        <v>1</v>
      </c>
      <c r="R37">
        <v>1</v>
      </c>
      <c r="W37">
        <v>1</v>
      </c>
      <c r="X37">
        <v>2</v>
      </c>
      <c r="Y37">
        <v>2</v>
      </c>
      <c r="Z37">
        <v>1</v>
      </c>
      <c r="AA37">
        <v>1</v>
      </c>
      <c r="AB37">
        <v>1</v>
      </c>
      <c r="AC37">
        <v>1</v>
      </c>
      <c r="AD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U37">
        <v>2</v>
      </c>
      <c r="AV37">
        <v>3</v>
      </c>
      <c r="AW37">
        <v>3</v>
      </c>
      <c r="AX37">
        <v>3</v>
      </c>
      <c r="AY37">
        <v>3</v>
      </c>
      <c r="AZ37">
        <v>3</v>
      </c>
      <c r="BA37">
        <v>2</v>
      </c>
      <c r="BB37">
        <v>2</v>
      </c>
      <c r="BC37">
        <v>1</v>
      </c>
      <c r="BE37">
        <v>1</v>
      </c>
      <c r="DI37">
        <v>1</v>
      </c>
      <c r="EY37">
        <v>1</v>
      </c>
      <c r="EZ37">
        <v>1</v>
      </c>
      <c r="FA37">
        <v>1</v>
      </c>
      <c r="FB37">
        <v>1</v>
      </c>
      <c r="FC37">
        <v>2</v>
      </c>
    </row>
    <row r="38" spans="1:159" customFormat="1" x14ac:dyDescent="0.25">
      <c r="A38" t="s">
        <v>10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AK38">
        <v>1</v>
      </c>
      <c r="AL38">
        <v>1</v>
      </c>
      <c r="AM38">
        <v>1</v>
      </c>
      <c r="AN38">
        <v>1</v>
      </c>
      <c r="AO38">
        <v>1</v>
      </c>
      <c r="AP38">
        <v>1</v>
      </c>
      <c r="AQ38">
        <v>1</v>
      </c>
      <c r="AR38">
        <v>1</v>
      </c>
      <c r="AW38">
        <v>1</v>
      </c>
      <c r="AX38">
        <v>1</v>
      </c>
      <c r="BC38">
        <v>1</v>
      </c>
      <c r="BG38" s="1">
        <v>1</v>
      </c>
      <c r="BH38">
        <v>1</v>
      </c>
      <c r="BI38">
        <v>1</v>
      </c>
    </row>
    <row r="39" spans="1:159" x14ac:dyDescent="0.25">
      <c r="A39" s="33" t="s">
        <v>11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>
        <v>1</v>
      </c>
      <c r="R39" s="2"/>
      <c r="S39" s="2"/>
      <c r="T39" s="2"/>
      <c r="U39" s="2"/>
      <c r="V39" s="2">
        <v>1</v>
      </c>
      <c r="W39" s="2">
        <v>1</v>
      </c>
      <c r="X39" s="2">
        <v>1</v>
      </c>
      <c r="Y39" s="2"/>
      <c r="Z39" s="2"/>
      <c r="AA39" s="2">
        <v>2</v>
      </c>
      <c r="AB39" s="2">
        <v>2</v>
      </c>
      <c r="AC39" s="2">
        <v>1</v>
      </c>
      <c r="AD39" s="2">
        <v>2</v>
      </c>
      <c r="AE39" s="2"/>
      <c r="AF39" s="2"/>
      <c r="AG39" s="2"/>
      <c r="AH39" s="2"/>
      <c r="AI39" s="2"/>
      <c r="AJ39" s="2"/>
      <c r="AK39" s="2"/>
      <c r="AL39" s="2">
        <v>1</v>
      </c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30"/>
      <c r="AZ39" s="30"/>
      <c r="BA39" s="2"/>
      <c r="BB39" s="2"/>
      <c r="BC39" s="2"/>
      <c r="BD39" s="2"/>
      <c r="BE39" s="2"/>
      <c r="BF39" s="2"/>
      <c r="BG39" s="2"/>
      <c r="BH39" s="2"/>
      <c r="CJ39" s="11"/>
      <c r="CK39" s="11"/>
      <c r="CL39" s="11"/>
      <c r="CM39" s="11"/>
      <c r="EI39" s="1">
        <v>1</v>
      </c>
      <c r="EQ39" s="1">
        <v>1</v>
      </c>
      <c r="FC39" s="1">
        <v>1</v>
      </c>
    </row>
    <row r="40" spans="1:159" ht="15.75" thickBot="1" x14ac:dyDescent="0.3">
      <c r="A40" s="21" t="s">
        <v>33</v>
      </c>
      <c r="B40" s="21">
        <f t="shared" ref="B40:AG40" si="21">SUM(B27:B39)</f>
        <v>1</v>
      </c>
      <c r="C40" s="21">
        <f t="shared" si="21"/>
        <v>1</v>
      </c>
      <c r="D40" s="21">
        <f t="shared" si="21"/>
        <v>1</v>
      </c>
      <c r="E40" s="21">
        <f t="shared" si="21"/>
        <v>1</v>
      </c>
      <c r="F40" s="21">
        <f t="shared" si="21"/>
        <v>1</v>
      </c>
      <c r="G40" s="21">
        <f t="shared" si="21"/>
        <v>1</v>
      </c>
      <c r="H40" s="21">
        <f t="shared" si="21"/>
        <v>1</v>
      </c>
      <c r="I40" s="21">
        <f t="shared" si="21"/>
        <v>1</v>
      </c>
      <c r="J40" s="21">
        <f t="shared" si="21"/>
        <v>1</v>
      </c>
      <c r="K40" s="21">
        <f t="shared" si="21"/>
        <v>1</v>
      </c>
      <c r="L40" s="21">
        <f t="shared" si="21"/>
        <v>1</v>
      </c>
      <c r="M40" s="21">
        <f t="shared" si="21"/>
        <v>2</v>
      </c>
      <c r="N40" s="21">
        <f t="shared" si="21"/>
        <v>2</v>
      </c>
      <c r="O40" s="21">
        <f t="shared" si="21"/>
        <v>2</v>
      </c>
      <c r="P40" s="21">
        <f t="shared" si="21"/>
        <v>7</v>
      </c>
      <c r="Q40" s="21">
        <f t="shared" si="21"/>
        <v>9</v>
      </c>
      <c r="R40" s="21">
        <f t="shared" si="21"/>
        <v>7</v>
      </c>
      <c r="S40" s="21">
        <f t="shared" si="21"/>
        <v>6</v>
      </c>
      <c r="T40" s="21">
        <f t="shared" si="21"/>
        <v>4</v>
      </c>
      <c r="U40" s="21">
        <f t="shared" si="21"/>
        <v>2</v>
      </c>
      <c r="V40" s="21">
        <f t="shared" si="21"/>
        <v>3</v>
      </c>
      <c r="W40" s="21">
        <f t="shared" si="21"/>
        <v>3</v>
      </c>
      <c r="X40" s="21">
        <f t="shared" si="21"/>
        <v>4</v>
      </c>
      <c r="Y40" s="21">
        <f t="shared" si="21"/>
        <v>4</v>
      </c>
      <c r="Z40" s="21">
        <f t="shared" si="21"/>
        <v>4</v>
      </c>
      <c r="AA40" s="21">
        <f t="shared" si="21"/>
        <v>10</v>
      </c>
      <c r="AB40" s="21">
        <f t="shared" si="21"/>
        <v>10</v>
      </c>
      <c r="AC40" s="21">
        <f t="shared" si="21"/>
        <v>9</v>
      </c>
      <c r="AD40" s="21">
        <f t="shared" si="21"/>
        <v>7</v>
      </c>
      <c r="AE40" s="21">
        <f t="shared" si="21"/>
        <v>5</v>
      </c>
      <c r="AF40" s="21">
        <f t="shared" si="21"/>
        <v>4</v>
      </c>
      <c r="AG40" s="21">
        <f t="shared" si="21"/>
        <v>4</v>
      </c>
      <c r="AH40" s="21">
        <f t="shared" ref="AH40:BH40" si="22">SUM(AH27:AH39)</f>
        <v>4</v>
      </c>
      <c r="AI40" s="21">
        <f t="shared" si="22"/>
        <v>4</v>
      </c>
      <c r="AJ40" s="21">
        <f t="shared" si="22"/>
        <v>6</v>
      </c>
      <c r="AK40" s="21">
        <f t="shared" si="22"/>
        <v>7</v>
      </c>
      <c r="AL40" s="21">
        <f t="shared" si="22"/>
        <v>9</v>
      </c>
      <c r="AM40" s="21">
        <f t="shared" si="22"/>
        <v>9</v>
      </c>
      <c r="AN40" s="21">
        <f t="shared" si="22"/>
        <v>10</v>
      </c>
      <c r="AO40" s="21">
        <f t="shared" si="22"/>
        <v>10</v>
      </c>
      <c r="AP40" s="21">
        <f t="shared" si="22"/>
        <v>7</v>
      </c>
      <c r="AQ40" s="21">
        <f t="shared" si="22"/>
        <v>4</v>
      </c>
      <c r="AR40" s="21">
        <f t="shared" si="22"/>
        <v>2</v>
      </c>
      <c r="AS40" s="21">
        <f t="shared" si="22"/>
        <v>2</v>
      </c>
      <c r="AT40" s="21">
        <f t="shared" si="22"/>
        <v>3</v>
      </c>
      <c r="AU40" s="21">
        <f t="shared" si="22"/>
        <v>5</v>
      </c>
      <c r="AV40" s="21">
        <f t="shared" si="22"/>
        <v>6</v>
      </c>
      <c r="AW40" s="21">
        <f t="shared" si="22"/>
        <v>7</v>
      </c>
      <c r="AX40" s="21">
        <f t="shared" si="22"/>
        <v>8</v>
      </c>
      <c r="AY40" s="21">
        <f t="shared" si="22"/>
        <v>6</v>
      </c>
      <c r="AZ40" s="21">
        <f t="shared" si="22"/>
        <v>6</v>
      </c>
      <c r="BA40" s="21">
        <f t="shared" si="22"/>
        <v>4</v>
      </c>
      <c r="BB40" s="21">
        <f t="shared" si="22"/>
        <v>3</v>
      </c>
      <c r="BC40" s="21">
        <f t="shared" si="22"/>
        <v>3</v>
      </c>
      <c r="BD40" s="21">
        <f t="shared" si="22"/>
        <v>1</v>
      </c>
      <c r="BE40" s="21">
        <f t="shared" si="22"/>
        <v>2</v>
      </c>
      <c r="BF40" s="21">
        <f t="shared" si="22"/>
        <v>2</v>
      </c>
      <c r="BG40" s="21">
        <f t="shared" si="22"/>
        <v>1</v>
      </c>
      <c r="BH40" s="21">
        <f t="shared" si="22"/>
        <v>1</v>
      </c>
      <c r="BI40" s="26">
        <f>SUM(BI27:BI39)</f>
        <v>1</v>
      </c>
      <c r="BJ40" s="35">
        <v>0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0</v>
      </c>
      <c r="BQ40" s="35">
        <v>0</v>
      </c>
      <c r="BR40" s="35">
        <v>0</v>
      </c>
      <c r="BS40" s="35">
        <v>0</v>
      </c>
      <c r="BT40" s="35">
        <v>0</v>
      </c>
      <c r="BU40" s="22">
        <v>0</v>
      </c>
      <c r="BV40" s="22">
        <v>0</v>
      </c>
      <c r="BW40" s="35">
        <v>0</v>
      </c>
      <c r="BX40" s="21">
        <f>SUM(BX27:BX39)</f>
        <v>1</v>
      </c>
      <c r="BY40" s="21">
        <f>SUM(BY27:BY39)</f>
        <v>1</v>
      </c>
      <c r="BZ40" s="21">
        <f t="shared" ref="BZ40:CE40" si="23">SUM(BZ27:BZ39)</f>
        <v>0</v>
      </c>
      <c r="CA40" s="21">
        <f t="shared" si="23"/>
        <v>0</v>
      </c>
      <c r="CB40" s="21">
        <f t="shared" si="23"/>
        <v>0</v>
      </c>
      <c r="CC40" s="21">
        <f t="shared" si="23"/>
        <v>0</v>
      </c>
      <c r="CD40" s="21">
        <f t="shared" si="23"/>
        <v>0</v>
      </c>
      <c r="CE40" s="21">
        <f t="shared" si="23"/>
        <v>0</v>
      </c>
      <c r="CF40" s="21">
        <f t="shared" ref="CF40:CU40" si="24">SUM(CF38:CF39)</f>
        <v>0</v>
      </c>
      <c r="CG40" s="21">
        <f t="shared" si="24"/>
        <v>0</v>
      </c>
      <c r="CH40" s="21">
        <f t="shared" si="24"/>
        <v>0</v>
      </c>
      <c r="CI40" s="21">
        <f t="shared" si="24"/>
        <v>0</v>
      </c>
      <c r="CJ40" s="21">
        <f t="shared" si="24"/>
        <v>0</v>
      </c>
      <c r="CK40" s="21">
        <f t="shared" si="24"/>
        <v>0</v>
      </c>
      <c r="CL40" s="21">
        <f t="shared" si="24"/>
        <v>0</v>
      </c>
      <c r="CM40" s="21">
        <f t="shared" si="24"/>
        <v>0</v>
      </c>
      <c r="CN40" s="21">
        <f t="shared" si="24"/>
        <v>0</v>
      </c>
      <c r="CO40" s="21">
        <f t="shared" si="24"/>
        <v>0</v>
      </c>
      <c r="CP40" s="21">
        <f t="shared" si="24"/>
        <v>0</v>
      </c>
      <c r="CQ40" s="21">
        <f t="shared" si="24"/>
        <v>0</v>
      </c>
      <c r="CR40" s="21">
        <f t="shared" si="24"/>
        <v>0</v>
      </c>
      <c r="CS40" s="21">
        <f t="shared" si="24"/>
        <v>0</v>
      </c>
      <c r="CT40" s="21">
        <f t="shared" si="24"/>
        <v>0</v>
      </c>
      <c r="CU40" s="21">
        <f t="shared" si="24"/>
        <v>0</v>
      </c>
      <c r="CV40" s="26">
        <f>SUM(CV27:CV39)</f>
        <v>1</v>
      </c>
      <c r="CW40" s="21">
        <f t="shared" ref="CW40:DB40" si="25">SUM(CW38:CW39)</f>
        <v>0</v>
      </c>
      <c r="CX40" s="21">
        <f t="shared" si="25"/>
        <v>0</v>
      </c>
      <c r="CY40" s="21">
        <f t="shared" si="25"/>
        <v>0</v>
      </c>
      <c r="CZ40" s="21">
        <f t="shared" si="25"/>
        <v>0</v>
      </c>
      <c r="DA40" s="21">
        <f t="shared" si="25"/>
        <v>0</v>
      </c>
      <c r="DB40" s="21">
        <f t="shared" si="25"/>
        <v>0</v>
      </c>
      <c r="DC40" s="26">
        <f t="shared" ref="DC40:DH40" si="26">SUM(DC27:DC39)</f>
        <v>2</v>
      </c>
      <c r="DD40" s="26">
        <f t="shared" si="26"/>
        <v>2</v>
      </c>
      <c r="DE40" s="21">
        <f t="shared" si="26"/>
        <v>1</v>
      </c>
      <c r="DF40" s="21">
        <f t="shared" si="26"/>
        <v>1</v>
      </c>
      <c r="DG40" s="26">
        <f t="shared" si="26"/>
        <v>1</v>
      </c>
      <c r="DH40" s="26">
        <f t="shared" si="26"/>
        <v>1</v>
      </c>
      <c r="DI40" s="26">
        <f>SUM(DI27:DI39)</f>
        <v>1</v>
      </c>
      <c r="DJ40" s="26">
        <f>SUM(DJ38:DJ39)</f>
        <v>0</v>
      </c>
      <c r="DK40" s="26">
        <f>SUM(DK38:DK39)</f>
        <v>0</v>
      </c>
      <c r="DL40" s="26">
        <f t="shared" ref="DL40:DO40" si="27">SUM(DL38:DL39)</f>
        <v>0</v>
      </c>
      <c r="DM40" s="26">
        <f t="shared" si="27"/>
        <v>0</v>
      </c>
      <c r="DN40" s="26">
        <f t="shared" si="27"/>
        <v>0</v>
      </c>
      <c r="DO40" s="26">
        <f t="shared" si="27"/>
        <v>0</v>
      </c>
      <c r="DP40" s="26">
        <f t="shared" ref="DP40:DT40" si="28">SUM(DP27:DP39)</f>
        <v>1</v>
      </c>
      <c r="DQ40" s="26">
        <f t="shared" si="28"/>
        <v>1</v>
      </c>
      <c r="DR40" s="26">
        <f t="shared" si="28"/>
        <v>0</v>
      </c>
      <c r="DS40" s="26">
        <f t="shared" si="28"/>
        <v>1</v>
      </c>
      <c r="DT40" s="26">
        <f t="shared" si="28"/>
        <v>2</v>
      </c>
      <c r="DU40" s="26">
        <f t="shared" ref="DU40:EC40" si="29">SUM(DU27:DU39)</f>
        <v>2</v>
      </c>
      <c r="DV40" s="26">
        <f t="shared" si="29"/>
        <v>3</v>
      </c>
      <c r="DW40" s="26">
        <f t="shared" si="29"/>
        <v>3</v>
      </c>
      <c r="DX40" s="26">
        <f t="shared" si="29"/>
        <v>1</v>
      </c>
      <c r="DY40" s="26">
        <f t="shared" si="29"/>
        <v>1</v>
      </c>
      <c r="DZ40" s="26">
        <f t="shared" si="29"/>
        <v>1</v>
      </c>
      <c r="EA40" s="26">
        <f t="shared" si="29"/>
        <v>0</v>
      </c>
      <c r="EB40" s="26">
        <f t="shared" si="29"/>
        <v>0</v>
      </c>
      <c r="EC40" s="26">
        <f t="shared" si="29"/>
        <v>0</v>
      </c>
      <c r="ED40" s="26">
        <f>SUM(ED37:ED39)</f>
        <v>0</v>
      </c>
      <c r="EE40" s="26">
        <f>SUM(EE35:EE39)</f>
        <v>1</v>
      </c>
      <c r="EF40" s="21">
        <f>SUM(EF35:EF39)</f>
        <v>1</v>
      </c>
      <c r="EG40" s="21">
        <f t="shared" ref="EG40:EL40" si="30">SUM(EG27:EG39)</f>
        <v>2</v>
      </c>
      <c r="EH40" s="21">
        <f t="shared" si="30"/>
        <v>1</v>
      </c>
      <c r="EI40" s="21">
        <f t="shared" si="30"/>
        <v>1</v>
      </c>
      <c r="EJ40" s="21">
        <f t="shared" si="30"/>
        <v>1</v>
      </c>
      <c r="EK40" s="26">
        <f t="shared" si="30"/>
        <v>1</v>
      </c>
      <c r="EL40" s="26">
        <f t="shared" si="30"/>
        <v>1</v>
      </c>
      <c r="EM40" s="26">
        <f>SUM(EM27:EM39)</f>
        <v>1</v>
      </c>
      <c r="EN40" s="26">
        <f>SUM(EN27:EN39)</f>
        <v>1</v>
      </c>
      <c r="EO40" s="26">
        <f>SUM(EO27:EO39)</f>
        <v>1</v>
      </c>
      <c r="EP40" s="26">
        <f>SUM(EP27:EP39)</f>
        <v>1</v>
      </c>
      <c r="EQ40" s="26">
        <f>SUM(EQ27:EQ39)</f>
        <v>2</v>
      </c>
      <c r="ER40" s="26">
        <f t="shared" ref="ER40:EZ40" si="31">SUM(ER34:ER39)</f>
        <v>1</v>
      </c>
      <c r="ES40" s="26">
        <f t="shared" si="31"/>
        <v>1</v>
      </c>
      <c r="ET40" s="21">
        <f t="shared" si="31"/>
        <v>3</v>
      </c>
      <c r="EU40" s="21">
        <f t="shared" si="31"/>
        <v>3</v>
      </c>
      <c r="EV40" s="21">
        <f t="shared" si="31"/>
        <v>2</v>
      </c>
      <c r="EW40" s="21">
        <f t="shared" si="31"/>
        <v>1</v>
      </c>
      <c r="EX40" s="21">
        <f t="shared" si="31"/>
        <v>1</v>
      </c>
      <c r="EY40" s="21">
        <f t="shared" si="31"/>
        <v>4</v>
      </c>
      <c r="EZ40" s="21">
        <f t="shared" si="31"/>
        <v>4</v>
      </c>
      <c r="FA40" s="26">
        <f>SUM(FA29:FA39)</f>
        <v>5</v>
      </c>
      <c r="FB40" s="26">
        <f>SUM(FB29:FB39)</f>
        <v>6</v>
      </c>
      <c r="FC40" s="21">
        <f>SUM(FC29:FC39)</f>
        <v>8</v>
      </c>
    </row>
    <row r="41" spans="1:159" ht="15.75" thickTop="1" x14ac:dyDescent="0.25"/>
    <row r="42" spans="1:159" x14ac:dyDescent="0.25">
      <c r="A42" s="14" t="s">
        <v>14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</row>
    <row r="43" spans="1:159" x14ac:dyDescent="0.25">
      <c r="A43" t="s">
        <v>43</v>
      </c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>
        <v>1</v>
      </c>
      <c r="Z43">
        <v>1</v>
      </c>
      <c r="AA43">
        <v>1</v>
      </c>
      <c r="AB43">
        <v>1</v>
      </c>
      <c r="AC43">
        <v>2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2</v>
      </c>
      <c r="AN43">
        <v>2</v>
      </c>
      <c r="AO43">
        <v>2</v>
      </c>
      <c r="AP43">
        <v>1</v>
      </c>
      <c r="AQ43"/>
      <c r="AR43"/>
      <c r="AS43"/>
      <c r="AT43"/>
      <c r="AU43">
        <v>1</v>
      </c>
      <c r="AV43">
        <v>1</v>
      </c>
      <c r="AW43">
        <v>1</v>
      </c>
      <c r="AX43">
        <v>1</v>
      </c>
      <c r="AY43" s="1">
        <v>1</v>
      </c>
      <c r="AZ43" s="1">
        <v>1</v>
      </c>
      <c r="EJ43" s="1">
        <v>1</v>
      </c>
      <c r="EK43" s="1">
        <v>1</v>
      </c>
      <c r="EL43" s="1">
        <v>1</v>
      </c>
      <c r="EM43" s="1">
        <v>1</v>
      </c>
      <c r="EN43" s="1">
        <v>1</v>
      </c>
      <c r="EO43" s="1">
        <v>1</v>
      </c>
      <c r="EP43" s="1">
        <v>1</v>
      </c>
      <c r="EQ43" s="1">
        <v>1</v>
      </c>
      <c r="ER43" s="1">
        <v>1</v>
      </c>
      <c r="ES43" s="1">
        <v>1</v>
      </c>
      <c r="ET43" s="1">
        <v>1</v>
      </c>
      <c r="EU43" s="1">
        <v>1</v>
      </c>
      <c r="EV43" s="1">
        <v>1</v>
      </c>
      <c r="EW43" s="1">
        <v>1</v>
      </c>
      <c r="EX43" s="1">
        <v>1</v>
      </c>
      <c r="EY43" s="1">
        <v>1</v>
      </c>
      <c r="EZ43" s="1">
        <v>1</v>
      </c>
      <c r="FA43" s="1">
        <v>1</v>
      </c>
      <c r="FB43" s="1">
        <v>1</v>
      </c>
      <c r="FC43" s="1">
        <v>1</v>
      </c>
    </row>
    <row r="44" spans="1:159" x14ac:dyDescent="0.25">
      <c r="A44" t="s">
        <v>44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>
        <v>1</v>
      </c>
      <c r="AM44"/>
      <c r="AN44"/>
      <c r="AO44"/>
      <c r="AP44"/>
      <c r="AQ44"/>
      <c r="AR44"/>
      <c r="AS44"/>
      <c r="AT44"/>
      <c r="AU44"/>
      <c r="AV44"/>
      <c r="AW44"/>
      <c r="AX44"/>
    </row>
    <row r="45" spans="1:159" x14ac:dyDescent="0.25">
      <c r="A45" t="s">
        <v>45</v>
      </c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/>
      <c r="Z45"/>
      <c r="AA45">
        <v>1</v>
      </c>
      <c r="AB45">
        <v>1</v>
      </c>
      <c r="AC45">
        <v>2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/>
      <c r="AK45"/>
      <c r="AL45"/>
      <c r="AM45"/>
      <c r="AN45"/>
      <c r="AO45"/>
      <c r="AP45"/>
      <c r="AQ45"/>
      <c r="AR45">
        <v>1</v>
      </c>
      <c r="AS45"/>
      <c r="AT45"/>
      <c r="AU45"/>
      <c r="AV45"/>
      <c r="AW45"/>
      <c r="AX45"/>
      <c r="BX45" s="1">
        <v>1</v>
      </c>
      <c r="BY45" s="1">
        <v>1</v>
      </c>
      <c r="CV45" s="1">
        <v>1</v>
      </c>
      <c r="DG45" s="1">
        <v>1</v>
      </c>
      <c r="DH45" s="1">
        <v>1</v>
      </c>
    </row>
    <row r="46" spans="1:159" x14ac:dyDescent="0.25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>
        <v>1</v>
      </c>
      <c r="Y46">
        <v>1</v>
      </c>
      <c r="Z46"/>
      <c r="AA46">
        <v>1</v>
      </c>
      <c r="AB46">
        <v>2</v>
      </c>
      <c r="AC46">
        <v>1</v>
      </c>
      <c r="AD46"/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/>
      <c r="AP46"/>
      <c r="AQ46"/>
      <c r="AR46"/>
      <c r="AS46">
        <v>1</v>
      </c>
      <c r="AT46"/>
      <c r="AU46">
        <v>1</v>
      </c>
      <c r="AV46">
        <v>1</v>
      </c>
      <c r="AW46">
        <v>1</v>
      </c>
      <c r="AX46">
        <v>1</v>
      </c>
      <c r="AY46" s="1">
        <v>1</v>
      </c>
      <c r="AZ46" s="1">
        <v>1</v>
      </c>
      <c r="BA46" s="1">
        <v>1</v>
      </c>
      <c r="BB46" s="1">
        <v>1</v>
      </c>
      <c r="BE46" s="1">
        <v>1</v>
      </c>
      <c r="DI46" s="1">
        <v>1</v>
      </c>
      <c r="EY46" s="1">
        <v>1</v>
      </c>
      <c r="EZ46" s="1">
        <v>1</v>
      </c>
      <c r="FA46" s="1">
        <v>1</v>
      </c>
      <c r="FB46" s="1">
        <v>1</v>
      </c>
      <c r="FC46" s="1">
        <v>2</v>
      </c>
    </row>
    <row r="47" spans="1:159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>
        <v>1</v>
      </c>
      <c r="W47">
        <v>1</v>
      </c>
      <c r="X47"/>
      <c r="Y47"/>
      <c r="Z47"/>
      <c r="AA47">
        <v>1</v>
      </c>
      <c r="AB47">
        <v>1</v>
      </c>
      <c r="AC47"/>
      <c r="AD47"/>
      <c r="AE47"/>
      <c r="AF47"/>
      <c r="AG47"/>
      <c r="AH47"/>
      <c r="AI47"/>
      <c r="AJ47">
        <v>1</v>
      </c>
      <c r="AK47">
        <v>2</v>
      </c>
      <c r="AL47">
        <v>2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>
        <v>1</v>
      </c>
      <c r="AX47">
        <v>1</v>
      </c>
      <c r="BC47" s="1">
        <v>1</v>
      </c>
      <c r="BG47" s="1">
        <v>1</v>
      </c>
      <c r="BH47" s="1">
        <v>1</v>
      </c>
      <c r="BI47" s="1">
        <v>1</v>
      </c>
      <c r="DC47" s="1">
        <v>2</v>
      </c>
      <c r="DD47" s="1">
        <v>2</v>
      </c>
      <c r="DE47" s="1">
        <v>1</v>
      </c>
      <c r="DF47" s="1">
        <v>1</v>
      </c>
      <c r="DP47" s="1">
        <v>1</v>
      </c>
      <c r="DQ47" s="1">
        <v>1</v>
      </c>
      <c r="DS47" s="1">
        <v>1</v>
      </c>
      <c r="DT47" s="1">
        <v>1</v>
      </c>
      <c r="DU47" s="1">
        <v>1</v>
      </c>
      <c r="DV47" s="1">
        <v>1</v>
      </c>
      <c r="DW47" s="1">
        <v>1</v>
      </c>
      <c r="EE47" s="1">
        <v>1</v>
      </c>
      <c r="EF47" s="1">
        <v>1</v>
      </c>
      <c r="EG47" s="1">
        <v>1</v>
      </c>
      <c r="EH47" s="1">
        <v>1</v>
      </c>
      <c r="ET47" s="1">
        <v>1</v>
      </c>
      <c r="EU47" s="1">
        <v>1</v>
      </c>
      <c r="EV47" s="1">
        <v>1</v>
      </c>
      <c r="FB47" s="1">
        <v>1</v>
      </c>
      <c r="FC47" s="1">
        <v>1</v>
      </c>
    </row>
    <row r="48" spans="1:159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>
        <v>1</v>
      </c>
      <c r="Y48"/>
      <c r="Z48"/>
      <c r="AA48"/>
      <c r="AB48"/>
      <c r="AC48"/>
      <c r="AD48">
        <v>1</v>
      </c>
      <c r="AE48">
        <v>1</v>
      </c>
      <c r="AF48"/>
      <c r="AG48"/>
      <c r="AH48"/>
      <c r="AI48"/>
      <c r="AJ48">
        <v>1</v>
      </c>
      <c r="AK48"/>
      <c r="AL48"/>
      <c r="AM48"/>
      <c r="AN48">
        <v>1</v>
      </c>
      <c r="AO48">
        <v>1</v>
      </c>
      <c r="AP48">
        <v>1</v>
      </c>
      <c r="AQ48"/>
      <c r="AR48"/>
      <c r="AS48"/>
      <c r="AT48"/>
      <c r="AU48"/>
      <c r="AV48"/>
      <c r="AW48"/>
      <c r="AX48"/>
      <c r="BF48" s="1">
        <v>1</v>
      </c>
    </row>
    <row r="49" spans="1:159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>
        <v>2</v>
      </c>
      <c r="Q49">
        <v>2</v>
      </c>
      <c r="R49">
        <v>2</v>
      </c>
      <c r="S49">
        <v>2</v>
      </c>
      <c r="T49">
        <v>1</v>
      </c>
      <c r="U49"/>
      <c r="V49"/>
      <c r="W49"/>
      <c r="X49"/>
      <c r="Y49"/>
      <c r="Z49"/>
      <c r="AA49">
        <v>1</v>
      </c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</row>
    <row r="50" spans="1:159" x14ac:dyDescent="0.25">
      <c r="A50" t="s">
        <v>50</v>
      </c>
      <c r="B50"/>
      <c r="C50"/>
      <c r="D50"/>
      <c r="E50">
        <v>1</v>
      </c>
      <c r="F50">
        <v>1</v>
      </c>
      <c r="G50">
        <v>1</v>
      </c>
      <c r="H50"/>
      <c r="I50"/>
      <c r="J50"/>
      <c r="K50"/>
      <c r="L50"/>
      <c r="M50">
        <v>1</v>
      </c>
      <c r="N50"/>
      <c r="O50"/>
      <c r="P50">
        <v>2</v>
      </c>
      <c r="Q50">
        <v>4</v>
      </c>
      <c r="R50">
        <v>1</v>
      </c>
      <c r="S50">
        <v>1</v>
      </c>
      <c r="T50">
        <v>1</v>
      </c>
      <c r="U50">
        <v>1</v>
      </c>
      <c r="V50">
        <v>1</v>
      </c>
      <c r="W50"/>
      <c r="X50"/>
      <c r="Y50"/>
      <c r="Z50">
        <v>2</v>
      </c>
      <c r="AA50">
        <v>1</v>
      </c>
      <c r="AB50">
        <v>2</v>
      </c>
      <c r="AC50">
        <v>1</v>
      </c>
      <c r="AD50">
        <v>2</v>
      </c>
      <c r="AE50">
        <v>1</v>
      </c>
      <c r="AF50">
        <v>1</v>
      </c>
      <c r="AG50">
        <v>1</v>
      </c>
      <c r="AH50">
        <v>1</v>
      </c>
      <c r="AI50">
        <v>1</v>
      </c>
      <c r="AJ50">
        <v>1</v>
      </c>
      <c r="AK50">
        <v>1</v>
      </c>
      <c r="AL50">
        <v>1</v>
      </c>
      <c r="AM50">
        <v>2</v>
      </c>
      <c r="AN50">
        <v>2</v>
      </c>
      <c r="AO50">
        <v>3</v>
      </c>
      <c r="AP50">
        <v>3</v>
      </c>
      <c r="AQ50">
        <v>3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 s="1">
        <v>1</v>
      </c>
      <c r="AZ50" s="1">
        <v>1</v>
      </c>
      <c r="BA50" s="1">
        <v>1</v>
      </c>
    </row>
    <row r="51" spans="1:159" x14ac:dyDescent="0.25">
      <c r="A51" t="s">
        <v>51</v>
      </c>
      <c r="B51"/>
      <c r="C51"/>
      <c r="D51"/>
      <c r="E51"/>
      <c r="F51"/>
      <c r="G51"/>
      <c r="H51">
        <v>1</v>
      </c>
      <c r="I51">
        <v>1</v>
      </c>
      <c r="J51">
        <v>1</v>
      </c>
      <c r="K51">
        <v>1</v>
      </c>
      <c r="L51">
        <v>1</v>
      </c>
      <c r="M51"/>
      <c r="N51"/>
      <c r="O51"/>
      <c r="P51">
        <v>1</v>
      </c>
      <c r="Q51">
        <v>1</v>
      </c>
      <c r="R51">
        <v>1</v>
      </c>
      <c r="S51">
        <v>1</v>
      </c>
      <c r="T51"/>
      <c r="U51"/>
      <c r="V51"/>
      <c r="W51"/>
      <c r="X51"/>
      <c r="Y51"/>
      <c r="Z51"/>
      <c r="AA51">
        <v>1</v>
      </c>
      <c r="AB51">
        <v>1</v>
      </c>
      <c r="AC51">
        <v>1</v>
      </c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EG51" s="1">
        <v>1</v>
      </c>
    </row>
    <row r="52" spans="1:159" x14ac:dyDescent="0.25">
      <c r="A52" s="19" t="s">
        <v>52</v>
      </c>
      <c r="B52" s="19">
        <v>1</v>
      </c>
      <c r="C52" s="19">
        <v>1</v>
      </c>
      <c r="D52" s="19">
        <v>1</v>
      </c>
      <c r="E52" s="19"/>
      <c r="F52" s="19"/>
      <c r="G52" s="19"/>
      <c r="H52" s="19"/>
      <c r="I52" s="19"/>
      <c r="J52" s="19"/>
      <c r="K52" s="19"/>
      <c r="L52" s="19"/>
      <c r="M52" s="19">
        <v>1</v>
      </c>
      <c r="N52" s="19">
        <v>2</v>
      </c>
      <c r="O52" s="19">
        <v>2</v>
      </c>
      <c r="P52" s="19">
        <v>2</v>
      </c>
      <c r="Q52" s="19">
        <v>2</v>
      </c>
      <c r="R52" s="19">
        <v>3</v>
      </c>
      <c r="S52" s="19">
        <v>1</v>
      </c>
      <c r="T52" s="19">
        <v>1</v>
      </c>
      <c r="U52" s="19"/>
      <c r="V52" s="19"/>
      <c r="W52" s="19">
        <v>1</v>
      </c>
      <c r="X52" s="19">
        <v>1</v>
      </c>
      <c r="Y52" s="19">
        <v>2</v>
      </c>
      <c r="Z52" s="19">
        <v>1</v>
      </c>
      <c r="AA52" s="19">
        <v>3</v>
      </c>
      <c r="AB52" s="19">
        <v>2</v>
      </c>
      <c r="AC52" s="19">
        <v>2</v>
      </c>
      <c r="AD52" s="19">
        <v>2</v>
      </c>
      <c r="AE52" s="19"/>
      <c r="AF52" s="19"/>
      <c r="AG52" s="19"/>
      <c r="AH52" s="19"/>
      <c r="AI52" s="19"/>
      <c r="AJ52" s="19">
        <v>1</v>
      </c>
      <c r="AK52" s="19">
        <v>2</v>
      </c>
      <c r="AL52" s="19">
        <v>3</v>
      </c>
      <c r="AM52" s="19">
        <v>3</v>
      </c>
      <c r="AN52" s="19">
        <v>3</v>
      </c>
      <c r="AO52" s="19">
        <v>3</v>
      </c>
      <c r="AP52" s="19">
        <v>1</v>
      </c>
      <c r="AQ52" s="19"/>
      <c r="AR52" s="19"/>
      <c r="AS52" s="19"/>
      <c r="AT52" s="19">
        <v>2</v>
      </c>
      <c r="AU52" s="19">
        <v>2</v>
      </c>
      <c r="AV52" s="19">
        <v>3</v>
      </c>
      <c r="AW52" s="19">
        <v>3</v>
      </c>
      <c r="AX52" s="19">
        <v>4</v>
      </c>
      <c r="AY52" s="1">
        <v>3</v>
      </c>
      <c r="AZ52" s="1">
        <v>3</v>
      </c>
      <c r="BA52" s="1">
        <v>2</v>
      </c>
      <c r="BB52" s="1">
        <v>2</v>
      </c>
      <c r="BC52" s="1">
        <v>2</v>
      </c>
      <c r="BD52" s="1">
        <v>1</v>
      </c>
      <c r="BE52" s="1">
        <v>1</v>
      </c>
      <c r="BF52" s="1">
        <v>1</v>
      </c>
      <c r="DT52" s="1">
        <v>1</v>
      </c>
      <c r="DU52" s="1">
        <v>1</v>
      </c>
      <c r="DV52" s="1">
        <v>2</v>
      </c>
      <c r="DW52" s="1">
        <v>2</v>
      </c>
      <c r="DX52" s="1">
        <v>1</v>
      </c>
      <c r="DY52" s="1">
        <v>1</v>
      </c>
      <c r="DZ52" s="1">
        <v>1</v>
      </c>
      <c r="ET52" s="1">
        <v>1</v>
      </c>
      <c r="EU52" s="1">
        <v>1</v>
      </c>
      <c r="EY52" s="1">
        <v>2</v>
      </c>
      <c r="EZ52" s="1">
        <v>2</v>
      </c>
      <c r="FA52" s="1">
        <v>3</v>
      </c>
      <c r="FB52" s="1">
        <v>3</v>
      </c>
      <c r="FC52" s="1">
        <v>3</v>
      </c>
    </row>
    <row r="53" spans="1:159" x14ac:dyDescent="0.25">
      <c r="A53" s="33" t="s">
        <v>11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EI53" s="1">
        <v>1</v>
      </c>
      <c r="EQ53" s="1">
        <v>1</v>
      </c>
      <c r="FC53" s="1">
        <v>1</v>
      </c>
    </row>
    <row r="54" spans="1:159" ht="15.75" thickBot="1" x14ac:dyDescent="0.3">
      <c r="A54" s="21" t="s">
        <v>33</v>
      </c>
      <c r="B54" s="21">
        <f t="shared" ref="B54:AG54" si="32">SUM(B43:B52)</f>
        <v>1</v>
      </c>
      <c r="C54" s="21">
        <f t="shared" si="32"/>
        <v>1</v>
      </c>
      <c r="D54" s="21">
        <f t="shared" si="32"/>
        <v>1</v>
      </c>
      <c r="E54" s="21">
        <f t="shared" si="32"/>
        <v>1</v>
      </c>
      <c r="F54" s="21">
        <f t="shared" si="32"/>
        <v>1</v>
      </c>
      <c r="G54" s="21">
        <f t="shared" si="32"/>
        <v>1</v>
      </c>
      <c r="H54" s="21">
        <f t="shared" si="32"/>
        <v>1</v>
      </c>
      <c r="I54" s="21">
        <f t="shared" si="32"/>
        <v>1</v>
      </c>
      <c r="J54" s="21">
        <f t="shared" si="32"/>
        <v>1</v>
      </c>
      <c r="K54" s="21">
        <f t="shared" si="32"/>
        <v>1</v>
      </c>
      <c r="L54" s="21">
        <f t="shared" si="32"/>
        <v>1</v>
      </c>
      <c r="M54" s="21">
        <f t="shared" si="32"/>
        <v>2</v>
      </c>
      <c r="N54" s="21">
        <f t="shared" si="32"/>
        <v>2</v>
      </c>
      <c r="O54" s="21">
        <f t="shared" si="32"/>
        <v>2</v>
      </c>
      <c r="P54" s="21">
        <f t="shared" si="32"/>
        <v>7</v>
      </c>
      <c r="Q54" s="21">
        <f t="shared" si="32"/>
        <v>9</v>
      </c>
      <c r="R54" s="21">
        <f t="shared" si="32"/>
        <v>7</v>
      </c>
      <c r="S54" s="21">
        <f t="shared" si="32"/>
        <v>6</v>
      </c>
      <c r="T54" s="21">
        <f t="shared" si="32"/>
        <v>4</v>
      </c>
      <c r="U54" s="21">
        <f t="shared" si="32"/>
        <v>2</v>
      </c>
      <c r="V54" s="21">
        <f t="shared" si="32"/>
        <v>3</v>
      </c>
      <c r="W54" s="21">
        <f t="shared" si="32"/>
        <v>3</v>
      </c>
      <c r="X54" s="21">
        <f t="shared" si="32"/>
        <v>4</v>
      </c>
      <c r="Y54" s="21">
        <f t="shared" si="32"/>
        <v>4</v>
      </c>
      <c r="Z54" s="21">
        <f t="shared" si="32"/>
        <v>4</v>
      </c>
      <c r="AA54" s="21">
        <f t="shared" si="32"/>
        <v>10</v>
      </c>
      <c r="AB54" s="21">
        <f t="shared" si="32"/>
        <v>10</v>
      </c>
      <c r="AC54" s="21">
        <f t="shared" si="32"/>
        <v>9</v>
      </c>
      <c r="AD54" s="21">
        <f t="shared" si="32"/>
        <v>7</v>
      </c>
      <c r="AE54" s="21">
        <f t="shared" si="32"/>
        <v>5</v>
      </c>
      <c r="AF54" s="21">
        <f t="shared" si="32"/>
        <v>4</v>
      </c>
      <c r="AG54" s="21">
        <f t="shared" si="32"/>
        <v>4</v>
      </c>
      <c r="AH54" s="21">
        <f t="shared" ref="AH54:AX54" si="33">SUM(AH43:AH52)</f>
        <v>4</v>
      </c>
      <c r="AI54" s="21">
        <f t="shared" si="33"/>
        <v>4</v>
      </c>
      <c r="AJ54" s="21">
        <f t="shared" si="33"/>
        <v>6</v>
      </c>
      <c r="AK54" s="21">
        <f t="shared" si="33"/>
        <v>7</v>
      </c>
      <c r="AL54" s="21">
        <f t="shared" si="33"/>
        <v>9</v>
      </c>
      <c r="AM54" s="21">
        <f t="shared" si="33"/>
        <v>9</v>
      </c>
      <c r="AN54" s="21">
        <f t="shared" si="33"/>
        <v>10</v>
      </c>
      <c r="AO54" s="21">
        <f t="shared" si="33"/>
        <v>10</v>
      </c>
      <c r="AP54" s="21">
        <f t="shared" si="33"/>
        <v>7</v>
      </c>
      <c r="AQ54" s="21">
        <f t="shared" si="33"/>
        <v>4</v>
      </c>
      <c r="AR54" s="21">
        <f t="shared" si="33"/>
        <v>2</v>
      </c>
      <c r="AS54" s="21">
        <f t="shared" si="33"/>
        <v>2</v>
      </c>
      <c r="AT54" s="21">
        <f t="shared" si="33"/>
        <v>3</v>
      </c>
      <c r="AU54" s="21">
        <f t="shared" si="33"/>
        <v>5</v>
      </c>
      <c r="AV54" s="21">
        <f t="shared" si="33"/>
        <v>6</v>
      </c>
      <c r="AW54" s="21">
        <f t="shared" si="33"/>
        <v>7</v>
      </c>
      <c r="AX54" s="21">
        <f t="shared" si="33"/>
        <v>8</v>
      </c>
      <c r="AY54" s="26">
        <f>SUM(AY43:AY52)</f>
        <v>6</v>
      </c>
      <c r="AZ54" s="26">
        <f>SUM(AZ43:AZ52)</f>
        <v>6</v>
      </c>
      <c r="BA54" s="26">
        <f>SUM(BA43:BA52)</f>
        <v>4</v>
      </c>
      <c r="BB54" s="26">
        <f>SUM(BB43:BB52)</f>
        <v>3</v>
      </c>
      <c r="BC54" s="26">
        <f>SUM(BC43:BC52)</f>
        <v>3</v>
      </c>
      <c r="BD54" s="26">
        <f>SUM(BD46:BD52)</f>
        <v>1</v>
      </c>
      <c r="BE54" s="26">
        <f>SUM(BE46:BE52)</f>
        <v>2</v>
      </c>
      <c r="BF54" s="21">
        <f>SUM(BF46:BF52)</f>
        <v>2</v>
      </c>
      <c r="BG54" s="21">
        <f>SUM(BG46:BG52)</f>
        <v>1</v>
      </c>
      <c r="BH54" s="26">
        <f>SUM(BH43:BH52)</f>
        <v>1</v>
      </c>
      <c r="BI54" s="26">
        <f>SUM(BI43:BI52)</f>
        <v>1</v>
      </c>
      <c r="BJ54" s="35">
        <v>0</v>
      </c>
      <c r="BK54" s="35">
        <v>0</v>
      </c>
      <c r="BL54" s="35">
        <v>0</v>
      </c>
      <c r="BM54" s="35">
        <v>0</v>
      </c>
      <c r="BN54" s="35">
        <v>0</v>
      </c>
      <c r="BO54" s="35">
        <v>0</v>
      </c>
      <c r="BP54" s="35">
        <v>0</v>
      </c>
      <c r="BQ54" s="35">
        <v>0</v>
      </c>
      <c r="BR54" s="35">
        <v>0</v>
      </c>
      <c r="BS54" s="35">
        <v>0</v>
      </c>
      <c r="BT54" s="35">
        <v>0</v>
      </c>
      <c r="BU54" s="22">
        <v>0</v>
      </c>
      <c r="BV54" s="22">
        <v>0</v>
      </c>
      <c r="BW54" s="22">
        <v>0</v>
      </c>
      <c r="BX54" s="21">
        <f>SUM(BX45:BX52)</f>
        <v>1</v>
      </c>
      <c r="BY54" s="21">
        <f t="shared" ref="BY54:CE54" si="34">SUM(BY45:BY52)</f>
        <v>1</v>
      </c>
      <c r="BZ54" s="21">
        <f t="shared" si="34"/>
        <v>0</v>
      </c>
      <c r="CA54" s="21">
        <f t="shared" si="34"/>
        <v>0</v>
      </c>
      <c r="CB54" s="21">
        <f t="shared" si="34"/>
        <v>0</v>
      </c>
      <c r="CC54" s="21">
        <f t="shared" si="34"/>
        <v>0</v>
      </c>
      <c r="CD54" s="21">
        <f t="shared" si="34"/>
        <v>0</v>
      </c>
      <c r="CE54" s="21">
        <f t="shared" si="34"/>
        <v>0</v>
      </c>
      <c r="CF54" s="22">
        <v>0</v>
      </c>
      <c r="CG54" s="21">
        <f t="shared" ref="CG54:CU54" si="35">SUM(CG51:CG52)</f>
        <v>0</v>
      </c>
      <c r="CH54" s="21">
        <f t="shared" si="35"/>
        <v>0</v>
      </c>
      <c r="CI54" s="21">
        <f t="shared" si="35"/>
        <v>0</v>
      </c>
      <c r="CJ54" s="21">
        <f t="shared" si="35"/>
        <v>0</v>
      </c>
      <c r="CK54" s="21">
        <f t="shared" si="35"/>
        <v>0</v>
      </c>
      <c r="CL54" s="21">
        <f t="shared" si="35"/>
        <v>0</v>
      </c>
      <c r="CM54" s="21">
        <f t="shared" si="35"/>
        <v>0</v>
      </c>
      <c r="CN54" s="21">
        <f t="shared" si="35"/>
        <v>0</v>
      </c>
      <c r="CO54" s="21">
        <f t="shared" si="35"/>
        <v>0</v>
      </c>
      <c r="CP54" s="21">
        <f t="shared" si="35"/>
        <v>0</v>
      </c>
      <c r="CQ54" s="21">
        <f t="shared" si="35"/>
        <v>0</v>
      </c>
      <c r="CR54" s="21">
        <f t="shared" si="35"/>
        <v>0</v>
      </c>
      <c r="CS54" s="21">
        <f t="shared" si="35"/>
        <v>0</v>
      </c>
      <c r="CT54" s="21">
        <f t="shared" si="35"/>
        <v>0</v>
      </c>
      <c r="CU54" s="21">
        <f t="shared" si="35"/>
        <v>0</v>
      </c>
      <c r="CV54" s="26">
        <f>SUM(CV43:CV52)</f>
        <v>1</v>
      </c>
      <c r="CW54" s="21">
        <f t="shared" ref="CW54:DB54" si="36">SUM(CW51:CW52)</f>
        <v>0</v>
      </c>
      <c r="CX54" s="21">
        <f t="shared" si="36"/>
        <v>0</v>
      </c>
      <c r="CY54" s="21">
        <f t="shared" si="36"/>
        <v>0</v>
      </c>
      <c r="CZ54" s="21">
        <f t="shared" si="36"/>
        <v>0</v>
      </c>
      <c r="DA54" s="21">
        <f t="shared" si="36"/>
        <v>0</v>
      </c>
      <c r="DB54" s="21">
        <f t="shared" si="36"/>
        <v>0</v>
      </c>
      <c r="DC54" s="26">
        <f t="shared" ref="DC54:DH54" si="37">SUM(DC43:DC52)</f>
        <v>2</v>
      </c>
      <c r="DD54" s="26">
        <f t="shared" si="37"/>
        <v>2</v>
      </c>
      <c r="DE54" s="21">
        <f t="shared" si="37"/>
        <v>1</v>
      </c>
      <c r="DF54" s="21">
        <f t="shared" si="37"/>
        <v>1</v>
      </c>
      <c r="DG54" s="26">
        <f t="shared" si="37"/>
        <v>1</v>
      </c>
      <c r="DH54" s="26">
        <f t="shared" si="37"/>
        <v>1</v>
      </c>
      <c r="DI54" s="26">
        <f>SUM(DI43:DI52)</f>
        <v>1</v>
      </c>
      <c r="DJ54" s="26">
        <f>SUM(DJ51:DJ52)</f>
        <v>0</v>
      </c>
      <c r="DK54" s="26">
        <f>SUM(DK51:DK52)</f>
        <v>0</v>
      </c>
      <c r="DL54" s="26">
        <f t="shared" ref="DL54:DO54" si="38">SUM(DL51:DL52)</f>
        <v>0</v>
      </c>
      <c r="DM54" s="26">
        <f t="shared" si="38"/>
        <v>0</v>
      </c>
      <c r="DN54" s="26">
        <f t="shared" si="38"/>
        <v>0</v>
      </c>
      <c r="DO54" s="26">
        <f t="shared" si="38"/>
        <v>0</v>
      </c>
      <c r="DP54" s="26">
        <f>SUM(DP47:DP52)</f>
        <v>1</v>
      </c>
      <c r="DQ54" s="26">
        <f>SUM(DQ47:DQ52)</f>
        <v>1</v>
      </c>
      <c r="DR54" s="21">
        <v>0</v>
      </c>
      <c r="DS54" s="21">
        <f>SUM(DS47:DS52)</f>
        <v>1</v>
      </c>
      <c r="DT54" s="21">
        <f>SUM(DT47:DT52)</f>
        <v>2</v>
      </c>
      <c r="DU54" s="26">
        <f t="shared" ref="DU54:DZ54" si="39">SUM(DU43:DU52)</f>
        <v>2</v>
      </c>
      <c r="DV54" s="21">
        <f t="shared" si="39"/>
        <v>3</v>
      </c>
      <c r="DW54" s="21">
        <f t="shared" si="39"/>
        <v>3</v>
      </c>
      <c r="DX54" s="21">
        <f t="shared" si="39"/>
        <v>1</v>
      </c>
      <c r="DY54" s="26">
        <f t="shared" si="39"/>
        <v>1</v>
      </c>
      <c r="DZ54" s="26">
        <f t="shared" si="39"/>
        <v>1</v>
      </c>
      <c r="EA54" s="26">
        <f t="shared" ref="EA54:EC54" si="40">SUM(EA40:EA52)</f>
        <v>0</v>
      </c>
      <c r="EB54" s="26">
        <f t="shared" si="40"/>
        <v>0</v>
      </c>
      <c r="EC54" s="26">
        <f t="shared" si="40"/>
        <v>0</v>
      </c>
      <c r="ED54" s="26">
        <f>SUM(ED50:ED52)</f>
        <v>0</v>
      </c>
      <c r="EE54" s="21">
        <f>SUM(EE47:EE52)</f>
        <v>1</v>
      </c>
      <c r="EF54" s="21">
        <f>SUM(EF47:EF52)</f>
        <v>1</v>
      </c>
      <c r="EG54" s="21">
        <f>SUM(EG43:EG52)</f>
        <v>2</v>
      </c>
      <c r="EH54" s="21">
        <f>SUM(EH43:EH52)</f>
        <v>1</v>
      </c>
      <c r="EI54" s="21">
        <f t="shared" ref="EI54:EN54" si="41">SUM(EI43:EI53)</f>
        <v>1</v>
      </c>
      <c r="EJ54" s="21">
        <f t="shared" si="41"/>
        <v>1</v>
      </c>
      <c r="EK54" s="21">
        <f t="shared" si="41"/>
        <v>1</v>
      </c>
      <c r="EL54" s="21">
        <f t="shared" si="41"/>
        <v>1</v>
      </c>
      <c r="EM54" s="26">
        <f t="shared" si="41"/>
        <v>1</v>
      </c>
      <c r="EN54" s="26">
        <f t="shared" si="41"/>
        <v>1</v>
      </c>
      <c r="EO54" s="26">
        <f t="shared" ref="EO54:EZ54" si="42">SUM(EO43:EO53)</f>
        <v>1</v>
      </c>
      <c r="EP54" s="26">
        <f t="shared" si="42"/>
        <v>1</v>
      </c>
      <c r="EQ54" s="26">
        <f t="shared" si="42"/>
        <v>2</v>
      </c>
      <c r="ER54" s="26">
        <f t="shared" si="42"/>
        <v>1</v>
      </c>
      <c r="ES54" s="26">
        <f t="shared" si="42"/>
        <v>1</v>
      </c>
      <c r="ET54" s="26">
        <f t="shared" si="42"/>
        <v>3</v>
      </c>
      <c r="EU54" s="26">
        <f t="shared" si="42"/>
        <v>3</v>
      </c>
      <c r="EV54" s="26">
        <f t="shared" si="42"/>
        <v>2</v>
      </c>
      <c r="EW54" s="26">
        <f t="shared" si="42"/>
        <v>1</v>
      </c>
      <c r="EX54" s="26">
        <f t="shared" si="42"/>
        <v>1</v>
      </c>
      <c r="EY54" s="26">
        <f t="shared" si="42"/>
        <v>4</v>
      </c>
      <c r="EZ54" s="26">
        <f t="shared" si="42"/>
        <v>4</v>
      </c>
      <c r="FA54" s="26">
        <f>SUM(FA43:FA53)</f>
        <v>5</v>
      </c>
      <c r="FB54" s="26">
        <f>SUM(FB43:FB53)</f>
        <v>6</v>
      </c>
      <c r="FC54" s="26">
        <f>SUM(FC43:FC53)</f>
        <v>8</v>
      </c>
    </row>
    <row r="55" spans="1:159" ht="15.75" thickTop="1" x14ac:dyDescent="0.25"/>
    <row r="56" spans="1:159" x14ac:dyDescent="0.25">
      <c r="A56" s="14" t="s">
        <v>17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</row>
    <row r="57" spans="1:159" x14ac:dyDescent="0.25">
      <c r="A57" t="s">
        <v>25</v>
      </c>
      <c r="B57" s="1">
        <v>1</v>
      </c>
      <c r="E57" s="1">
        <v>1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2</v>
      </c>
      <c r="N57" s="1">
        <v>2</v>
      </c>
      <c r="O57" s="1">
        <v>2</v>
      </c>
      <c r="P57" s="1">
        <v>4</v>
      </c>
      <c r="Q57" s="1">
        <v>6</v>
      </c>
      <c r="R57" s="1">
        <v>5</v>
      </c>
      <c r="S57" s="1">
        <v>3</v>
      </c>
      <c r="T57" s="1">
        <v>3</v>
      </c>
      <c r="U57" s="1">
        <v>1</v>
      </c>
      <c r="V57" s="1">
        <v>2</v>
      </c>
      <c r="W57" s="1">
        <v>2</v>
      </c>
      <c r="X57" s="1">
        <v>2</v>
      </c>
      <c r="Y57" s="1">
        <v>2</v>
      </c>
      <c r="Z57" s="1">
        <v>2</v>
      </c>
      <c r="AA57" s="1">
        <v>4</v>
      </c>
      <c r="AB57" s="1">
        <v>3</v>
      </c>
      <c r="AC57" s="1">
        <v>3</v>
      </c>
      <c r="AD57" s="1">
        <v>2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4</v>
      </c>
      <c r="AK57" s="1">
        <v>3</v>
      </c>
      <c r="AL57" s="1">
        <v>4</v>
      </c>
      <c r="AM57" s="1">
        <v>5</v>
      </c>
      <c r="AN57" s="1">
        <v>6</v>
      </c>
      <c r="AO57" s="1">
        <v>5</v>
      </c>
      <c r="AP57" s="1">
        <v>2</v>
      </c>
      <c r="AS57" s="1">
        <v>1</v>
      </c>
      <c r="AT57" s="1">
        <v>2</v>
      </c>
      <c r="AU57" s="1">
        <v>3</v>
      </c>
      <c r="AV57" s="1">
        <v>4</v>
      </c>
      <c r="AW57" s="1">
        <v>4</v>
      </c>
      <c r="AX57" s="1">
        <v>4</v>
      </c>
      <c r="AY57" s="1">
        <v>3</v>
      </c>
      <c r="AZ57" s="1">
        <v>3</v>
      </c>
      <c r="BA57" s="1">
        <v>2</v>
      </c>
      <c r="BB57" s="1">
        <v>2</v>
      </c>
      <c r="BC57" s="1">
        <v>2</v>
      </c>
      <c r="BE57" s="1">
        <v>1</v>
      </c>
      <c r="BF57" s="1">
        <v>1</v>
      </c>
      <c r="CV57" s="1">
        <v>1</v>
      </c>
      <c r="DG57" s="1">
        <v>1</v>
      </c>
      <c r="DH57" s="1">
        <v>1</v>
      </c>
      <c r="DT57" s="1">
        <v>1</v>
      </c>
      <c r="DU57" s="1">
        <v>1</v>
      </c>
      <c r="DV57" s="1">
        <v>1</v>
      </c>
      <c r="DW57" s="1">
        <v>1</v>
      </c>
      <c r="EE57" s="1">
        <v>1</v>
      </c>
      <c r="EF57" s="1">
        <v>1</v>
      </c>
      <c r="EG57" s="1">
        <v>2</v>
      </c>
      <c r="EH57" s="1">
        <v>1</v>
      </c>
      <c r="ET57" s="1">
        <v>1</v>
      </c>
      <c r="EU57" s="1">
        <v>1</v>
      </c>
      <c r="EV57" s="1">
        <v>1</v>
      </c>
      <c r="FB57" s="1">
        <v>1</v>
      </c>
      <c r="FC57" s="1">
        <v>2</v>
      </c>
    </row>
    <row r="58" spans="1:159" x14ac:dyDescent="0.25">
      <c r="A58" t="s">
        <v>26</v>
      </c>
      <c r="C58" s="1">
        <v>1</v>
      </c>
      <c r="D58" s="1">
        <v>1</v>
      </c>
      <c r="P58" s="1">
        <v>1</v>
      </c>
      <c r="Q58" s="1">
        <v>1</v>
      </c>
      <c r="R58" s="1">
        <v>1</v>
      </c>
      <c r="S58" s="1">
        <v>1</v>
      </c>
      <c r="AA58" s="1">
        <v>2</v>
      </c>
      <c r="AB58" s="1">
        <v>2</v>
      </c>
      <c r="AC58" s="1">
        <v>2</v>
      </c>
      <c r="AD58" s="1">
        <v>1</v>
      </c>
      <c r="AK58" s="1">
        <v>1</v>
      </c>
      <c r="AL58" s="1">
        <v>1</v>
      </c>
      <c r="AM58" s="1">
        <v>1</v>
      </c>
      <c r="AN58" s="1">
        <v>1</v>
      </c>
      <c r="AO58" s="1">
        <v>1</v>
      </c>
      <c r="AP58" s="1">
        <v>1</v>
      </c>
      <c r="AQ58" s="1">
        <v>1</v>
      </c>
      <c r="AW58" s="1">
        <v>1</v>
      </c>
      <c r="AX58" s="1">
        <v>1</v>
      </c>
      <c r="DC58" s="1">
        <v>2</v>
      </c>
      <c r="DD58" s="1">
        <v>2</v>
      </c>
      <c r="DE58" s="1">
        <v>1</v>
      </c>
      <c r="DF58" s="1">
        <v>1</v>
      </c>
      <c r="EQ58" s="1">
        <v>1</v>
      </c>
      <c r="EY58" s="1">
        <v>2</v>
      </c>
      <c r="EZ58" s="1">
        <v>2</v>
      </c>
      <c r="FA58" s="1">
        <v>2</v>
      </c>
      <c r="FB58" s="1">
        <v>2</v>
      </c>
      <c r="FC58" s="1">
        <v>2</v>
      </c>
    </row>
    <row r="59" spans="1:159" x14ac:dyDescent="0.25">
      <c r="A59" t="s">
        <v>27</v>
      </c>
      <c r="Z59" s="1">
        <v>1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1</v>
      </c>
      <c r="AL59" s="1">
        <v>2</v>
      </c>
      <c r="AM59" s="1">
        <v>1</v>
      </c>
      <c r="AN59" s="1">
        <v>1</v>
      </c>
      <c r="AO59" s="1">
        <v>2</v>
      </c>
      <c r="AP59" s="1">
        <v>3</v>
      </c>
      <c r="AQ59" s="1">
        <v>3</v>
      </c>
      <c r="AR59" s="1">
        <v>1</v>
      </c>
      <c r="AS59" s="1">
        <v>1</v>
      </c>
      <c r="AT59" s="1">
        <v>1</v>
      </c>
      <c r="AU59" s="1">
        <v>1</v>
      </c>
      <c r="AV59" s="1">
        <v>1</v>
      </c>
      <c r="AW59" s="1">
        <v>1</v>
      </c>
      <c r="AX59" s="1">
        <v>1</v>
      </c>
      <c r="AY59" s="1">
        <v>1</v>
      </c>
      <c r="AZ59" s="1">
        <v>1</v>
      </c>
      <c r="BA59" s="1">
        <v>1</v>
      </c>
      <c r="DP59" s="1">
        <v>1</v>
      </c>
      <c r="DQ59" s="1">
        <v>1</v>
      </c>
      <c r="DS59" s="1">
        <v>1</v>
      </c>
      <c r="DT59" s="1">
        <v>1</v>
      </c>
      <c r="DU59" s="1">
        <v>1</v>
      </c>
      <c r="DV59" s="1">
        <v>1</v>
      </c>
      <c r="DW59" s="1">
        <v>1</v>
      </c>
      <c r="ET59" s="1">
        <v>1</v>
      </c>
      <c r="EU59" s="1">
        <v>1</v>
      </c>
      <c r="EY59" s="1">
        <v>1</v>
      </c>
      <c r="EZ59" s="1">
        <v>1</v>
      </c>
      <c r="FA59" s="1">
        <v>1</v>
      </c>
      <c r="FB59" s="1">
        <v>1</v>
      </c>
      <c r="FC59" s="1">
        <v>1</v>
      </c>
    </row>
    <row r="60" spans="1:159" x14ac:dyDescent="0.25">
      <c r="A60" t="s">
        <v>28</v>
      </c>
      <c r="P60" s="1">
        <v>2</v>
      </c>
      <c r="Q60" s="1">
        <v>2</v>
      </c>
      <c r="R60" s="1">
        <v>1</v>
      </c>
      <c r="S60" s="1">
        <v>1</v>
      </c>
      <c r="Y60" s="1">
        <v>1</v>
      </c>
      <c r="Z60" s="1">
        <v>1</v>
      </c>
      <c r="AA60" s="1">
        <v>3</v>
      </c>
      <c r="AB60" s="1">
        <v>4</v>
      </c>
      <c r="AC60" s="1">
        <v>2</v>
      </c>
      <c r="AD60" s="1">
        <v>1</v>
      </c>
      <c r="AE60" s="1">
        <v>1</v>
      </c>
      <c r="AF60" s="1">
        <v>1</v>
      </c>
      <c r="AG60" s="1">
        <v>1</v>
      </c>
      <c r="AH60" s="1">
        <v>1</v>
      </c>
      <c r="AI60" s="1">
        <v>1</v>
      </c>
      <c r="AX60" s="1">
        <v>1</v>
      </c>
      <c r="AY60" s="1">
        <v>1</v>
      </c>
      <c r="AZ60" s="1">
        <v>1</v>
      </c>
      <c r="BA60" s="1">
        <v>1</v>
      </c>
      <c r="BB60" s="1">
        <v>1</v>
      </c>
      <c r="BC60" s="1">
        <v>1</v>
      </c>
      <c r="BD60" s="1">
        <v>1</v>
      </c>
      <c r="BE60" s="1">
        <v>1</v>
      </c>
      <c r="BF60" s="1">
        <v>1</v>
      </c>
      <c r="BG60" s="1">
        <v>1</v>
      </c>
      <c r="BH60" s="1">
        <v>1</v>
      </c>
      <c r="BI60" s="1">
        <v>1</v>
      </c>
      <c r="BX60" s="1">
        <v>1</v>
      </c>
      <c r="BY60" s="1">
        <v>1</v>
      </c>
      <c r="DV60" s="1">
        <v>1</v>
      </c>
      <c r="DW60" s="1">
        <v>1</v>
      </c>
      <c r="DX60" s="1">
        <v>1</v>
      </c>
      <c r="DY60" s="1">
        <v>1</v>
      </c>
      <c r="DZ60" s="1">
        <v>1</v>
      </c>
    </row>
    <row r="61" spans="1:159" x14ac:dyDescent="0.25">
      <c r="A61" s="9" t="s">
        <v>29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>
        <v>1</v>
      </c>
      <c r="T61" s="11">
        <v>1</v>
      </c>
      <c r="U61" s="11">
        <v>1</v>
      </c>
      <c r="V61" s="11">
        <v>1</v>
      </c>
      <c r="W61" s="11">
        <v>1</v>
      </c>
      <c r="X61" s="11">
        <v>2</v>
      </c>
      <c r="Y61" s="11">
        <v>1</v>
      </c>
      <c r="Z61" s="11"/>
      <c r="AA61" s="11"/>
      <c r="AB61" s="11"/>
      <c r="AC61" s="11">
        <v>1</v>
      </c>
      <c r="AD61" s="11">
        <v>2</v>
      </c>
      <c r="AE61" s="11">
        <v>2</v>
      </c>
      <c r="AF61" s="11">
        <v>1</v>
      </c>
      <c r="AG61" s="11">
        <v>1</v>
      </c>
      <c r="AH61" s="11">
        <v>1</v>
      </c>
      <c r="AI61" s="11">
        <v>1</v>
      </c>
      <c r="AJ61" s="11">
        <v>1</v>
      </c>
      <c r="AK61" s="11">
        <v>2</v>
      </c>
      <c r="AL61" s="11">
        <v>2</v>
      </c>
      <c r="AM61" s="11">
        <v>2</v>
      </c>
      <c r="AN61" s="11">
        <v>2</v>
      </c>
      <c r="AO61" s="11">
        <v>2</v>
      </c>
      <c r="AP61" s="11">
        <v>1</v>
      </c>
      <c r="AQ61" s="11"/>
      <c r="AR61" s="11">
        <v>1</v>
      </c>
      <c r="AS61" s="11"/>
      <c r="AT61" s="11"/>
      <c r="AU61" s="11">
        <v>1</v>
      </c>
      <c r="AV61" s="11">
        <v>1</v>
      </c>
      <c r="AW61" s="11">
        <v>1</v>
      </c>
      <c r="AX61" s="11">
        <v>1</v>
      </c>
      <c r="AY61" s="1">
        <v>1</v>
      </c>
      <c r="AZ61" s="1">
        <v>1</v>
      </c>
      <c r="DI61" s="1">
        <v>1</v>
      </c>
      <c r="EI61" s="1">
        <v>1</v>
      </c>
      <c r="EJ61" s="1">
        <v>1</v>
      </c>
      <c r="EK61" s="1">
        <v>1</v>
      </c>
      <c r="EL61" s="1">
        <v>1</v>
      </c>
      <c r="EM61" s="1">
        <v>1</v>
      </c>
      <c r="EN61" s="1">
        <v>1</v>
      </c>
      <c r="EO61" s="1">
        <v>1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V61" s="1">
        <v>1</v>
      </c>
      <c r="EW61" s="1">
        <v>1</v>
      </c>
      <c r="EX61" s="1">
        <v>1</v>
      </c>
      <c r="EY61" s="1">
        <v>1</v>
      </c>
      <c r="EZ61" s="1">
        <v>1</v>
      </c>
      <c r="FA61" s="1">
        <v>2</v>
      </c>
      <c r="FB61" s="1">
        <v>2</v>
      </c>
      <c r="FC61" s="1">
        <v>3</v>
      </c>
    </row>
    <row r="62" spans="1:159" ht="15.75" thickBot="1" x14ac:dyDescent="0.3">
      <c r="A62" s="23" t="s">
        <v>33</v>
      </c>
      <c r="B62" s="21">
        <f t="shared" ref="B62:AG62" si="43">SUM(B57:B61)</f>
        <v>1</v>
      </c>
      <c r="C62" s="21">
        <f t="shared" si="43"/>
        <v>1</v>
      </c>
      <c r="D62" s="21">
        <f t="shared" si="43"/>
        <v>1</v>
      </c>
      <c r="E62" s="21">
        <f t="shared" si="43"/>
        <v>1</v>
      </c>
      <c r="F62" s="21">
        <f t="shared" si="43"/>
        <v>1</v>
      </c>
      <c r="G62" s="21">
        <f t="shared" si="43"/>
        <v>1</v>
      </c>
      <c r="H62" s="21">
        <f t="shared" si="43"/>
        <v>1</v>
      </c>
      <c r="I62" s="21">
        <f t="shared" si="43"/>
        <v>1</v>
      </c>
      <c r="J62" s="21">
        <f t="shared" si="43"/>
        <v>1</v>
      </c>
      <c r="K62" s="21">
        <f t="shared" si="43"/>
        <v>1</v>
      </c>
      <c r="L62" s="21">
        <f t="shared" si="43"/>
        <v>1</v>
      </c>
      <c r="M62" s="21">
        <f t="shared" si="43"/>
        <v>2</v>
      </c>
      <c r="N62" s="21">
        <f t="shared" si="43"/>
        <v>2</v>
      </c>
      <c r="O62" s="21">
        <f t="shared" si="43"/>
        <v>2</v>
      </c>
      <c r="P62" s="21">
        <f t="shared" si="43"/>
        <v>7</v>
      </c>
      <c r="Q62" s="21">
        <f t="shared" si="43"/>
        <v>9</v>
      </c>
      <c r="R62" s="21">
        <f t="shared" si="43"/>
        <v>7</v>
      </c>
      <c r="S62" s="21">
        <f t="shared" si="43"/>
        <v>6</v>
      </c>
      <c r="T62" s="21">
        <f t="shared" si="43"/>
        <v>4</v>
      </c>
      <c r="U62" s="21">
        <f t="shared" si="43"/>
        <v>2</v>
      </c>
      <c r="V62" s="21">
        <f t="shared" si="43"/>
        <v>3</v>
      </c>
      <c r="W62" s="21">
        <f t="shared" si="43"/>
        <v>3</v>
      </c>
      <c r="X62" s="21">
        <f t="shared" si="43"/>
        <v>4</v>
      </c>
      <c r="Y62" s="21">
        <f t="shared" si="43"/>
        <v>4</v>
      </c>
      <c r="Z62" s="21">
        <f t="shared" si="43"/>
        <v>4</v>
      </c>
      <c r="AA62" s="21">
        <f t="shared" si="43"/>
        <v>10</v>
      </c>
      <c r="AB62" s="21">
        <f t="shared" si="43"/>
        <v>10</v>
      </c>
      <c r="AC62" s="21">
        <f t="shared" si="43"/>
        <v>9</v>
      </c>
      <c r="AD62" s="21">
        <f t="shared" si="43"/>
        <v>7</v>
      </c>
      <c r="AE62" s="21">
        <f t="shared" si="43"/>
        <v>5</v>
      </c>
      <c r="AF62" s="21">
        <f t="shared" si="43"/>
        <v>4</v>
      </c>
      <c r="AG62" s="21">
        <f t="shared" si="43"/>
        <v>4</v>
      </c>
      <c r="AH62" s="21">
        <f t="shared" ref="AH62:AX62" si="44">SUM(AH57:AH61)</f>
        <v>4</v>
      </c>
      <c r="AI62" s="21">
        <f t="shared" si="44"/>
        <v>4</v>
      </c>
      <c r="AJ62" s="21">
        <f t="shared" si="44"/>
        <v>6</v>
      </c>
      <c r="AK62" s="21">
        <f t="shared" si="44"/>
        <v>7</v>
      </c>
      <c r="AL62" s="21">
        <f t="shared" si="44"/>
        <v>9</v>
      </c>
      <c r="AM62" s="21">
        <f t="shared" si="44"/>
        <v>9</v>
      </c>
      <c r="AN62" s="21">
        <f t="shared" si="44"/>
        <v>10</v>
      </c>
      <c r="AO62" s="21">
        <f t="shared" si="44"/>
        <v>10</v>
      </c>
      <c r="AP62" s="21">
        <f t="shared" si="44"/>
        <v>7</v>
      </c>
      <c r="AQ62" s="21">
        <f t="shared" si="44"/>
        <v>4</v>
      </c>
      <c r="AR62" s="21">
        <f t="shared" si="44"/>
        <v>2</v>
      </c>
      <c r="AS62" s="21">
        <f t="shared" si="44"/>
        <v>2</v>
      </c>
      <c r="AT62" s="21">
        <f t="shared" si="44"/>
        <v>3</v>
      </c>
      <c r="AU62" s="21">
        <f t="shared" si="44"/>
        <v>5</v>
      </c>
      <c r="AV62" s="21">
        <f t="shared" si="44"/>
        <v>6</v>
      </c>
      <c r="AW62" s="21">
        <f t="shared" si="44"/>
        <v>7</v>
      </c>
      <c r="AX62" s="21">
        <f t="shared" si="44"/>
        <v>8</v>
      </c>
      <c r="AY62" s="26">
        <f t="shared" ref="AY62:BG62" si="45">SUM(AY57:AY61)</f>
        <v>6</v>
      </c>
      <c r="AZ62" s="26">
        <f t="shared" si="45"/>
        <v>6</v>
      </c>
      <c r="BA62" s="26">
        <f t="shared" si="45"/>
        <v>4</v>
      </c>
      <c r="BB62" s="26">
        <f t="shared" si="45"/>
        <v>3</v>
      </c>
      <c r="BC62" s="26">
        <f t="shared" si="45"/>
        <v>3</v>
      </c>
      <c r="BD62" s="26">
        <f t="shared" si="45"/>
        <v>1</v>
      </c>
      <c r="BE62" s="26">
        <f t="shared" si="45"/>
        <v>2</v>
      </c>
      <c r="BF62" s="26">
        <f t="shared" si="45"/>
        <v>2</v>
      </c>
      <c r="BG62" s="26">
        <f t="shared" si="45"/>
        <v>1</v>
      </c>
      <c r="BH62" s="26">
        <f>SUM(BH57:BH61)</f>
        <v>1</v>
      </c>
      <c r="BI62" s="26">
        <f>SUM(BI57:BI61)</f>
        <v>1</v>
      </c>
      <c r="BJ62" s="35">
        <v>0</v>
      </c>
      <c r="BK62" s="35">
        <v>0</v>
      </c>
      <c r="BL62" s="35">
        <v>0</v>
      </c>
      <c r="BM62" s="35">
        <v>0</v>
      </c>
      <c r="BN62" s="35">
        <v>0</v>
      </c>
      <c r="BO62" s="35">
        <v>0</v>
      </c>
      <c r="BP62" s="35">
        <v>0</v>
      </c>
      <c r="BQ62" s="35">
        <v>0</v>
      </c>
      <c r="BR62" s="35">
        <v>0</v>
      </c>
      <c r="BS62" s="35">
        <v>0</v>
      </c>
      <c r="BT62" s="35">
        <v>0</v>
      </c>
      <c r="BU62" s="22">
        <v>0</v>
      </c>
      <c r="BV62" s="22">
        <v>0</v>
      </c>
      <c r="BW62" s="22">
        <v>0</v>
      </c>
      <c r="BX62" s="21">
        <f>SUM(BX60:BX61)</f>
        <v>1</v>
      </c>
      <c r="BY62" s="21">
        <f>SUM(BY57:BY61)</f>
        <v>1</v>
      </c>
      <c r="BZ62" s="21">
        <f t="shared" ref="BZ62:CE62" si="46">SUM(BZ57:BZ61)</f>
        <v>0</v>
      </c>
      <c r="CA62" s="21">
        <f t="shared" si="46"/>
        <v>0</v>
      </c>
      <c r="CB62" s="21">
        <f t="shared" si="46"/>
        <v>0</v>
      </c>
      <c r="CC62" s="21">
        <f t="shared" si="46"/>
        <v>0</v>
      </c>
      <c r="CD62" s="21">
        <f t="shared" si="46"/>
        <v>0</v>
      </c>
      <c r="CE62" s="21">
        <f t="shared" si="46"/>
        <v>0</v>
      </c>
      <c r="CF62" s="22">
        <v>0</v>
      </c>
      <c r="CG62" s="22">
        <v>0</v>
      </c>
      <c r="CH62" s="22">
        <v>0</v>
      </c>
      <c r="CI62" s="22">
        <v>0</v>
      </c>
      <c r="CJ62" s="21">
        <f t="shared" ref="CJ62:CU62" si="47">SUM(CJ60:CJ61)</f>
        <v>0</v>
      </c>
      <c r="CK62" s="21">
        <f t="shared" si="47"/>
        <v>0</v>
      </c>
      <c r="CL62" s="21">
        <f t="shared" si="47"/>
        <v>0</v>
      </c>
      <c r="CM62" s="21">
        <f t="shared" si="47"/>
        <v>0</v>
      </c>
      <c r="CN62" s="21">
        <f t="shared" si="47"/>
        <v>0</v>
      </c>
      <c r="CO62" s="21">
        <f t="shared" si="47"/>
        <v>0</v>
      </c>
      <c r="CP62" s="21">
        <f t="shared" si="47"/>
        <v>0</v>
      </c>
      <c r="CQ62" s="21">
        <f t="shared" si="47"/>
        <v>0</v>
      </c>
      <c r="CR62" s="21">
        <f t="shared" si="47"/>
        <v>0</v>
      </c>
      <c r="CS62" s="21">
        <f t="shared" si="47"/>
        <v>0</v>
      </c>
      <c r="CT62" s="21">
        <f t="shared" si="47"/>
        <v>0</v>
      </c>
      <c r="CU62" s="21">
        <f t="shared" si="47"/>
        <v>0</v>
      </c>
      <c r="CV62" s="26">
        <f>SUM(CV57:CV61)</f>
        <v>1</v>
      </c>
      <c r="CW62" s="21">
        <f t="shared" ref="CW62:DB62" si="48">SUM(CW60:CW61)</f>
        <v>0</v>
      </c>
      <c r="CX62" s="21">
        <f t="shared" si="48"/>
        <v>0</v>
      </c>
      <c r="CY62" s="21">
        <f t="shared" si="48"/>
        <v>0</v>
      </c>
      <c r="CZ62" s="21">
        <f t="shared" si="48"/>
        <v>0</v>
      </c>
      <c r="DA62" s="21">
        <f t="shared" si="48"/>
        <v>0</v>
      </c>
      <c r="DB62" s="21">
        <f t="shared" si="48"/>
        <v>0</v>
      </c>
      <c r="DC62" s="26">
        <f t="shared" ref="DC62:DH62" si="49">SUM(DC57:DC61)</f>
        <v>2</v>
      </c>
      <c r="DD62" s="26">
        <f t="shared" si="49"/>
        <v>2</v>
      </c>
      <c r="DE62" s="21">
        <f t="shared" si="49"/>
        <v>1</v>
      </c>
      <c r="DF62" s="21">
        <f t="shared" si="49"/>
        <v>1</v>
      </c>
      <c r="DG62" s="26">
        <f t="shared" si="49"/>
        <v>1</v>
      </c>
      <c r="DH62" s="26">
        <f t="shared" si="49"/>
        <v>1</v>
      </c>
      <c r="DI62" s="26">
        <f>SUM(DI57:DI61)</f>
        <v>1</v>
      </c>
      <c r="DJ62" s="26">
        <f>SUM(DJ60:DJ61)</f>
        <v>0</v>
      </c>
      <c r="DK62" s="26">
        <f>SUM(DK60:DK61)</f>
        <v>0</v>
      </c>
      <c r="DL62" s="26">
        <f t="shared" ref="DL62:DO62" si="50">SUM(DL60:DL61)</f>
        <v>0</v>
      </c>
      <c r="DM62" s="26">
        <f t="shared" si="50"/>
        <v>0</v>
      </c>
      <c r="DN62" s="26">
        <f t="shared" si="50"/>
        <v>0</v>
      </c>
      <c r="DO62" s="26">
        <f t="shared" si="50"/>
        <v>0</v>
      </c>
      <c r="DP62" s="26">
        <f>SUM(DP57:DP61)</f>
        <v>1</v>
      </c>
      <c r="DQ62" s="26">
        <f>SUM(DQ57:DQ61)</f>
        <v>1</v>
      </c>
      <c r="DR62" s="21">
        <v>0</v>
      </c>
      <c r="DS62" s="21">
        <f t="shared" ref="DS62:DX62" si="51">SUM(DS57:DS61)</f>
        <v>1</v>
      </c>
      <c r="DT62" s="21">
        <f t="shared" si="51"/>
        <v>2</v>
      </c>
      <c r="DU62" s="26">
        <f t="shared" si="51"/>
        <v>2</v>
      </c>
      <c r="DV62" s="26">
        <f t="shared" si="51"/>
        <v>3</v>
      </c>
      <c r="DW62" s="26">
        <f t="shared" si="51"/>
        <v>3</v>
      </c>
      <c r="DX62" s="26">
        <f t="shared" si="51"/>
        <v>1</v>
      </c>
      <c r="DY62" s="26">
        <f>SUM(DY57:DY61)</f>
        <v>1</v>
      </c>
      <c r="DZ62" s="26">
        <f>SUM(DZ57:DZ61)</f>
        <v>1</v>
      </c>
      <c r="EA62" s="26">
        <f t="shared" ref="EA62:EC62" si="52">SUM(EA48:EA61)</f>
        <v>0</v>
      </c>
      <c r="EB62" s="26">
        <f t="shared" si="52"/>
        <v>0</v>
      </c>
      <c r="EC62" s="26">
        <f t="shared" si="52"/>
        <v>0</v>
      </c>
      <c r="ED62" s="26">
        <f>SUM(ED59:ED61)</f>
        <v>0</v>
      </c>
      <c r="EE62" s="21">
        <f t="shared" ref="EE62:EJ62" si="53">SUM(EE57:EE61)</f>
        <v>1</v>
      </c>
      <c r="EF62" s="21">
        <f t="shared" si="53"/>
        <v>1</v>
      </c>
      <c r="EG62" s="21">
        <f t="shared" si="53"/>
        <v>2</v>
      </c>
      <c r="EH62" s="21">
        <f t="shared" si="53"/>
        <v>1</v>
      </c>
      <c r="EI62" s="26">
        <f t="shared" si="53"/>
        <v>1</v>
      </c>
      <c r="EJ62" s="26">
        <f t="shared" si="53"/>
        <v>1</v>
      </c>
      <c r="EK62" s="26">
        <f t="shared" ref="EK62:EP62" si="54">SUM(EK57:EK61)</f>
        <v>1</v>
      </c>
      <c r="EL62" s="26">
        <f t="shared" si="54"/>
        <v>1</v>
      </c>
      <c r="EM62" s="26">
        <f t="shared" si="54"/>
        <v>1</v>
      </c>
      <c r="EN62" s="26">
        <f t="shared" si="54"/>
        <v>1</v>
      </c>
      <c r="EO62" s="26">
        <f t="shared" si="54"/>
        <v>1</v>
      </c>
      <c r="EP62" s="26">
        <f t="shared" si="54"/>
        <v>1</v>
      </c>
      <c r="EQ62" s="26">
        <f t="shared" ref="EQ62:EZ62" si="55">SUM(EQ57:EQ61)</f>
        <v>2</v>
      </c>
      <c r="ER62" s="26">
        <f t="shared" si="55"/>
        <v>1</v>
      </c>
      <c r="ES62" s="26">
        <f t="shared" si="55"/>
        <v>1</v>
      </c>
      <c r="ET62" s="26">
        <f t="shared" si="55"/>
        <v>3</v>
      </c>
      <c r="EU62" s="26">
        <f t="shared" si="55"/>
        <v>3</v>
      </c>
      <c r="EV62" s="26">
        <f t="shared" si="55"/>
        <v>2</v>
      </c>
      <c r="EW62" s="26">
        <f t="shared" si="55"/>
        <v>1</v>
      </c>
      <c r="EX62" s="26">
        <f t="shared" si="55"/>
        <v>1</v>
      </c>
      <c r="EY62" s="26">
        <f t="shared" si="55"/>
        <v>4</v>
      </c>
      <c r="EZ62" s="26">
        <f t="shared" si="55"/>
        <v>4</v>
      </c>
      <c r="FA62" s="26">
        <f>SUM(FA57:FA61)</f>
        <v>5</v>
      </c>
      <c r="FB62" s="26">
        <f>SUM(FB57:FB61)</f>
        <v>6</v>
      </c>
      <c r="FC62" s="26">
        <f>SUM(FC57:FC61)</f>
        <v>8</v>
      </c>
    </row>
    <row r="63" spans="1:159" ht="15.75" thickTop="1" x14ac:dyDescent="0.25"/>
    <row r="64" spans="1:159" x14ac:dyDescent="0.25">
      <c r="A64" s="14" t="s">
        <v>18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</row>
    <row r="65" spans="1:160" x14ac:dyDescent="0.25">
      <c r="A65" t="s">
        <v>30</v>
      </c>
      <c r="B65" s="1">
        <v>1</v>
      </c>
      <c r="C65" s="1">
        <v>1</v>
      </c>
      <c r="D65" s="1">
        <v>1</v>
      </c>
      <c r="E65" s="1">
        <v>1</v>
      </c>
      <c r="F65" s="1">
        <v>1</v>
      </c>
      <c r="G65" s="1">
        <v>1</v>
      </c>
      <c r="H65" s="1">
        <v>1</v>
      </c>
      <c r="I65" s="1">
        <v>1</v>
      </c>
      <c r="J65" s="1">
        <v>1</v>
      </c>
      <c r="K65" s="1">
        <v>1</v>
      </c>
      <c r="L65" s="1">
        <v>1</v>
      </c>
      <c r="M65" s="1">
        <v>2</v>
      </c>
      <c r="N65" s="1">
        <v>2</v>
      </c>
      <c r="O65" s="1">
        <v>2</v>
      </c>
      <c r="P65" s="1">
        <v>7</v>
      </c>
      <c r="Q65" s="1">
        <v>9</v>
      </c>
      <c r="R65" s="1">
        <v>6</v>
      </c>
      <c r="S65" s="1">
        <v>6</v>
      </c>
      <c r="T65" s="1">
        <v>4</v>
      </c>
      <c r="U65" s="1">
        <v>2</v>
      </c>
      <c r="V65" s="1">
        <v>3</v>
      </c>
      <c r="W65" s="1">
        <v>3</v>
      </c>
      <c r="X65" s="1">
        <v>3</v>
      </c>
      <c r="Y65" s="1">
        <v>4</v>
      </c>
      <c r="Z65" s="1">
        <v>4</v>
      </c>
      <c r="AA65" s="1">
        <v>10</v>
      </c>
      <c r="AB65" s="1">
        <v>10</v>
      </c>
      <c r="AC65" s="1">
        <v>9</v>
      </c>
      <c r="AD65" s="1">
        <v>6</v>
      </c>
      <c r="AE65" s="1">
        <v>4</v>
      </c>
      <c r="AF65" s="1">
        <v>2</v>
      </c>
      <c r="AG65" s="1">
        <v>2</v>
      </c>
      <c r="AH65" s="1">
        <v>2</v>
      </c>
      <c r="AI65" s="1">
        <v>1</v>
      </c>
      <c r="AJ65" s="1">
        <v>3</v>
      </c>
      <c r="AK65" s="1">
        <v>4</v>
      </c>
      <c r="AL65" s="1">
        <v>6</v>
      </c>
      <c r="AM65" s="1">
        <v>6</v>
      </c>
      <c r="AN65" s="1">
        <v>7</v>
      </c>
      <c r="AO65" s="1">
        <v>8</v>
      </c>
      <c r="AP65" s="1">
        <v>4</v>
      </c>
      <c r="AQ65" s="1">
        <v>2</v>
      </c>
      <c r="AR65" s="1">
        <v>1</v>
      </c>
      <c r="AS65" s="1">
        <v>1</v>
      </c>
      <c r="AT65" s="1">
        <v>2</v>
      </c>
      <c r="AU65" s="1">
        <v>4</v>
      </c>
      <c r="AV65" s="1">
        <v>5</v>
      </c>
      <c r="AW65" s="1">
        <v>6</v>
      </c>
      <c r="AX65" s="1">
        <v>7</v>
      </c>
      <c r="AY65" s="1">
        <v>5</v>
      </c>
      <c r="AZ65" s="1">
        <v>5</v>
      </c>
      <c r="BA65" s="1">
        <v>3</v>
      </c>
      <c r="BB65" s="1">
        <v>1</v>
      </c>
      <c r="BC65" s="1">
        <v>2</v>
      </c>
      <c r="BE65" s="1">
        <v>1</v>
      </c>
      <c r="BF65" s="1">
        <v>1</v>
      </c>
      <c r="BG65" s="1">
        <v>1</v>
      </c>
      <c r="BH65" s="1">
        <v>1</v>
      </c>
      <c r="BI65" s="1">
        <v>1</v>
      </c>
      <c r="BX65" s="1">
        <v>1</v>
      </c>
      <c r="BY65" s="1">
        <v>1</v>
      </c>
      <c r="CV65" s="1">
        <v>1</v>
      </c>
      <c r="DC65" s="1">
        <v>2</v>
      </c>
      <c r="DD65" s="1">
        <v>2</v>
      </c>
      <c r="DE65" s="1">
        <v>1</v>
      </c>
      <c r="DF65" s="1">
        <v>1</v>
      </c>
      <c r="DG65" s="1">
        <v>1</v>
      </c>
      <c r="DH65" s="1">
        <v>1</v>
      </c>
      <c r="DI65" s="1">
        <v>1</v>
      </c>
      <c r="DP65" s="1">
        <v>1</v>
      </c>
      <c r="DQ65" s="1">
        <v>1</v>
      </c>
      <c r="DS65" s="1">
        <v>1</v>
      </c>
      <c r="DT65" s="1">
        <v>2</v>
      </c>
      <c r="DU65" s="1">
        <v>2</v>
      </c>
      <c r="DV65" s="1">
        <v>2</v>
      </c>
      <c r="DW65" s="1">
        <v>1</v>
      </c>
      <c r="EE65" s="1">
        <v>1</v>
      </c>
      <c r="EF65" s="1">
        <v>1</v>
      </c>
      <c r="EG65" s="1">
        <v>2</v>
      </c>
      <c r="EH65" s="1">
        <v>1</v>
      </c>
      <c r="EI65" s="1">
        <v>1</v>
      </c>
      <c r="EJ65" s="1">
        <v>1</v>
      </c>
      <c r="EK65" s="1">
        <v>1</v>
      </c>
      <c r="EL65" s="1">
        <v>1</v>
      </c>
      <c r="EM65" s="1">
        <v>1</v>
      </c>
      <c r="EN65" s="1">
        <v>1</v>
      </c>
      <c r="EQ65" s="1">
        <v>1</v>
      </c>
      <c r="ET65" s="1">
        <v>2</v>
      </c>
      <c r="EU65" s="1">
        <v>2</v>
      </c>
      <c r="EV65" s="1">
        <v>1</v>
      </c>
      <c r="EY65" s="1">
        <v>3</v>
      </c>
      <c r="EZ65" s="1">
        <v>3</v>
      </c>
      <c r="FA65" s="1">
        <v>4</v>
      </c>
      <c r="FB65" s="1">
        <v>5</v>
      </c>
      <c r="FC65" s="1">
        <v>6</v>
      </c>
    </row>
    <row r="66" spans="1:160" x14ac:dyDescent="0.25">
      <c r="A66" t="s">
        <v>31</v>
      </c>
      <c r="R66" s="1">
        <v>1</v>
      </c>
      <c r="X66" s="1">
        <v>1</v>
      </c>
      <c r="AD66" s="1">
        <v>1</v>
      </c>
      <c r="AE66" s="1">
        <v>1</v>
      </c>
      <c r="AF66" s="1">
        <v>2</v>
      </c>
      <c r="AG66" s="1">
        <v>2</v>
      </c>
      <c r="AH66" s="1">
        <v>2</v>
      </c>
      <c r="AI66" s="1">
        <v>3</v>
      </c>
      <c r="AJ66" s="1">
        <v>3</v>
      </c>
      <c r="AK66" s="1">
        <v>2</v>
      </c>
      <c r="AL66" s="1">
        <v>2</v>
      </c>
      <c r="AM66" s="1">
        <v>2</v>
      </c>
      <c r="AN66" s="1">
        <v>2</v>
      </c>
      <c r="AP66" s="1">
        <v>2</v>
      </c>
      <c r="AQ66" s="1">
        <v>1</v>
      </c>
      <c r="BB66" s="1">
        <v>2</v>
      </c>
      <c r="BC66" s="1">
        <v>1</v>
      </c>
      <c r="BD66" s="1">
        <v>1</v>
      </c>
      <c r="BE66" s="1">
        <v>1</v>
      </c>
      <c r="BF66" s="1">
        <v>1</v>
      </c>
      <c r="DW66" s="1">
        <v>1</v>
      </c>
      <c r="EO66" s="1">
        <v>1</v>
      </c>
      <c r="EP66" s="1">
        <v>1</v>
      </c>
      <c r="EQ66" s="1">
        <v>1</v>
      </c>
      <c r="ER66" s="1">
        <v>1</v>
      </c>
      <c r="ES66" s="1">
        <v>1</v>
      </c>
      <c r="ET66" s="1">
        <v>1</v>
      </c>
      <c r="FC66" s="1">
        <v>1</v>
      </c>
    </row>
    <row r="67" spans="1:160" x14ac:dyDescent="0.25">
      <c r="A67" s="9" t="s">
        <v>19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>
        <v>1</v>
      </c>
      <c r="AL67" s="11">
        <v>1</v>
      </c>
      <c r="AM67" s="11">
        <v>1</v>
      </c>
      <c r="AN67" s="11">
        <v>1</v>
      </c>
      <c r="AO67" s="11">
        <v>2</v>
      </c>
      <c r="AP67" s="11">
        <v>1</v>
      </c>
      <c r="AQ67" s="11">
        <v>1</v>
      </c>
      <c r="AR67" s="11">
        <v>1</v>
      </c>
      <c r="AS67" s="11">
        <v>1</v>
      </c>
      <c r="AT67" s="11">
        <v>1</v>
      </c>
      <c r="AU67" s="11">
        <v>1</v>
      </c>
      <c r="AV67" s="11">
        <v>1</v>
      </c>
      <c r="AW67" s="11">
        <v>1</v>
      </c>
      <c r="AX67" s="11">
        <v>1</v>
      </c>
      <c r="AY67" s="1">
        <v>1</v>
      </c>
      <c r="AZ67" s="1">
        <v>1</v>
      </c>
      <c r="BA67" s="1">
        <v>1</v>
      </c>
      <c r="DV67" s="1">
        <v>1</v>
      </c>
      <c r="DW67" s="1">
        <v>1</v>
      </c>
      <c r="DX67" s="1">
        <v>1</v>
      </c>
      <c r="DY67" s="1">
        <v>1</v>
      </c>
      <c r="DZ67" s="1">
        <v>1</v>
      </c>
      <c r="EU67" s="1">
        <v>1</v>
      </c>
      <c r="EV67" s="1">
        <v>1</v>
      </c>
      <c r="EW67" s="1">
        <v>1</v>
      </c>
      <c r="EX67" s="1">
        <v>1</v>
      </c>
      <c r="EY67" s="1">
        <v>1</v>
      </c>
      <c r="EZ67" s="1">
        <v>1</v>
      </c>
      <c r="FA67" s="1">
        <v>1</v>
      </c>
      <c r="FB67" s="1">
        <v>1</v>
      </c>
      <c r="FC67" s="1">
        <v>1</v>
      </c>
    </row>
    <row r="68" spans="1:160" ht="15.75" thickBot="1" x14ac:dyDescent="0.3">
      <c r="A68" s="23" t="s">
        <v>57</v>
      </c>
      <c r="B68" s="21">
        <f t="shared" ref="B68:AG68" si="56">SUM(B65:B67)</f>
        <v>1</v>
      </c>
      <c r="C68" s="21">
        <f t="shared" si="56"/>
        <v>1</v>
      </c>
      <c r="D68" s="21">
        <f t="shared" si="56"/>
        <v>1</v>
      </c>
      <c r="E68" s="21">
        <f t="shared" si="56"/>
        <v>1</v>
      </c>
      <c r="F68" s="21">
        <f t="shared" si="56"/>
        <v>1</v>
      </c>
      <c r="G68" s="21">
        <f t="shared" si="56"/>
        <v>1</v>
      </c>
      <c r="H68" s="21">
        <f t="shared" si="56"/>
        <v>1</v>
      </c>
      <c r="I68" s="21">
        <f t="shared" si="56"/>
        <v>1</v>
      </c>
      <c r="J68" s="21">
        <f t="shared" si="56"/>
        <v>1</v>
      </c>
      <c r="K68" s="21">
        <f t="shared" si="56"/>
        <v>1</v>
      </c>
      <c r="L68" s="21">
        <f t="shared" si="56"/>
        <v>1</v>
      </c>
      <c r="M68" s="21">
        <f t="shared" si="56"/>
        <v>2</v>
      </c>
      <c r="N68" s="21">
        <f t="shared" si="56"/>
        <v>2</v>
      </c>
      <c r="O68" s="21">
        <f t="shared" si="56"/>
        <v>2</v>
      </c>
      <c r="P68" s="21">
        <f t="shared" si="56"/>
        <v>7</v>
      </c>
      <c r="Q68" s="21">
        <f t="shared" si="56"/>
        <v>9</v>
      </c>
      <c r="R68" s="21">
        <f t="shared" si="56"/>
        <v>7</v>
      </c>
      <c r="S68" s="21">
        <f t="shared" si="56"/>
        <v>6</v>
      </c>
      <c r="T68" s="21">
        <f t="shared" si="56"/>
        <v>4</v>
      </c>
      <c r="U68" s="21">
        <f t="shared" si="56"/>
        <v>2</v>
      </c>
      <c r="V68" s="21">
        <f t="shared" si="56"/>
        <v>3</v>
      </c>
      <c r="W68" s="21">
        <f t="shared" si="56"/>
        <v>3</v>
      </c>
      <c r="X68" s="21">
        <f t="shared" si="56"/>
        <v>4</v>
      </c>
      <c r="Y68" s="21">
        <f t="shared" si="56"/>
        <v>4</v>
      </c>
      <c r="Z68" s="21">
        <f t="shared" si="56"/>
        <v>4</v>
      </c>
      <c r="AA68" s="21">
        <f t="shared" si="56"/>
        <v>10</v>
      </c>
      <c r="AB68" s="21">
        <f t="shared" si="56"/>
        <v>10</v>
      </c>
      <c r="AC68" s="21">
        <f t="shared" si="56"/>
        <v>9</v>
      </c>
      <c r="AD68" s="21">
        <f t="shared" si="56"/>
        <v>7</v>
      </c>
      <c r="AE68" s="21">
        <f t="shared" si="56"/>
        <v>5</v>
      </c>
      <c r="AF68" s="21">
        <f t="shared" si="56"/>
        <v>4</v>
      </c>
      <c r="AG68" s="21">
        <f t="shared" si="56"/>
        <v>4</v>
      </c>
      <c r="AH68" s="21">
        <f t="shared" ref="AH68:AX68" si="57">SUM(AH65:AH67)</f>
        <v>4</v>
      </c>
      <c r="AI68" s="21">
        <f t="shared" si="57"/>
        <v>4</v>
      </c>
      <c r="AJ68" s="21">
        <f t="shared" si="57"/>
        <v>6</v>
      </c>
      <c r="AK68" s="21">
        <f t="shared" si="57"/>
        <v>7</v>
      </c>
      <c r="AL68" s="21">
        <f t="shared" si="57"/>
        <v>9</v>
      </c>
      <c r="AM68" s="21">
        <f t="shared" si="57"/>
        <v>9</v>
      </c>
      <c r="AN68" s="21">
        <f t="shared" si="57"/>
        <v>10</v>
      </c>
      <c r="AO68" s="21">
        <f t="shared" si="57"/>
        <v>10</v>
      </c>
      <c r="AP68" s="21">
        <f t="shared" si="57"/>
        <v>7</v>
      </c>
      <c r="AQ68" s="21">
        <f t="shared" si="57"/>
        <v>4</v>
      </c>
      <c r="AR68" s="21">
        <f t="shared" si="57"/>
        <v>2</v>
      </c>
      <c r="AS68" s="21">
        <f t="shared" si="57"/>
        <v>2</v>
      </c>
      <c r="AT68" s="21">
        <f t="shared" si="57"/>
        <v>3</v>
      </c>
      <c r="AU68" s="21">
        <f t="shared" si="57"/>
        <v>5</v>
      </c>
      <c r="AV68" s="21">
        <f t="shared" si="57"/>
        <v>6</v>
      </c>
      <c r="AW68" s="21">
        <f t="shared" si="57"/>
        <v>7</v>
      </c>
      <c r="AX68" s="21">
        <f t="shared" si="57"/>
        <v>8</v>
      </c>
      <c r="AY68" s="26">
        <f t="shared" ref="AY68:BG68" si="58">SUM(AY65:AY67)</f>
        <v>6</v>
      </c>
      <c r="AZ68" s="26">
        <f t="shared" si="58"/>
        <v>6</v>
      </c>
      <c r="BA68" s="26">
        <f t="shared" si="58"/>
        <v>4</v>
      </c>
      <c r="BB68" s="26">
        <f t="shared" si="58"/>
        <v>3</v>
      </c>
      <c r="BC68" s="26">
        <f t="shared" si="58"/>
        <v>3</v>
      </c>
      <c r="BD68" s="26">
        <f t="shared" si="58"/>
        <v>1</v>
      </c>
      <c r="BE68" s="26">
        <f t="shared" si="58"/>
        <v>2</v>
      </c>
      <c r="BF68" s="26">
        <f t="shared" si="58"/>
        <v>2</v>
      </c>
      <c r="BG68" s="26">
        <f t="shared" si="58"/>
        <v>1</v>
      </c>
      <c r="BH68" s="26">
        <f>SUM(BH65:BH67)</f>
        <v>1</v>
      </c>
      <c r="BI68" s="26">
        <f>SUM(BI65:BI67)</f>
        <v>1</v>
      </c>
      <c r="BJ68" s="35">
        <v>0</v>
      </c>
      <c r="BK68" s="35">
        <v>0</v>
      </c>
      <c r="BL68" s="35">
        <v>0</v>
      </c>
      <c r="BM68" s="35">
        <v>0</v>
      </c>
      <c r="BN68" s="35">
        <v>0</v>
      </c>
      <c r="BO68" s="35">
        <v>0</v>
      </c>
      <c r="BP68" s="35">
        <v>0</v>
      </c>
      <c r="BQ68" s="35">
        <v>0</v>
      </c>
      <c r="BR68" s="35">
        <v>0</v>
      </c>
      <c r="BS68" s="35">
        <v>0</v>
      </c>
      <c r="BT68" s="35">
        <v>0</v>
      </c>
      <c r="BU68" s="22">
        <v>0</v>
      </c>
      <c r="BV68" s="22">
        <v>0</v>
      </c>
      <c r="BW68" s="22">
        <v>0</v>
      </c>
      <c r="BX68" s="21">
        <f>SUM(BX65:BX67)</f>
        <v>1</v>
      </c>
      <c r="BY68" s="21">
        <f>SUM(BY65:BY67)</f>
        <v>1</v>
      </c>
      <c r="BZ68" s="21">
        <f t="shared" ref="BZ68:CE68" si="59">SUM(BZ65:BZ67)</f>
        <v>0</v>
      </c>
      <c r="CA68" s="21">
        <f t="shared" si="59"/>
        <v>0</v>
      </c>
      <c r="CB68" s="21">
        <f t="shared" si="59"/>
        <v>0</v>
      </c>
      <c r="CC68" s="21">
        <f t="shared" si="59"/>
        <v>0</v>
      </c>
      <c r="CD68" s="21">
        <f t="shared" si="59"/>
        <v>0</v>
      </c>
      <c r="CE68" s="21">
        <f t="shared" si="59"/>
        <v>0</v>
      </c>
      <c r="CF68" s="22">
        <v>0</v>
      </c>
      <c r="CG68" s="22">
        <v>0</v>
      </c>
      <c r="CH68" s="22">
        <v>0</v>
      </c>
      <c r="CI68" s="22">
        <v>0</v>
      </c>
      <c r="CJ68" s="21">
        <f t="shared" ref="CJ68:CU68" si="60">SUM(CJ66:CJ67)</f>
        <v>0</v>
      </c>
      <c r="CK68" s="21">
        <f t="shared" si="60"/>
        <v>0</v>
      </c>
      <c r="CL68" s="21">
        <f t="shared" si="60"/>
        <v>0</v>
      </c>
      <c r="CM68" s="21">
        <f t="shared" si="60"/>
        <v>0</v>
      </c>
      <c r="CN68" s="21">
        <f t="shared" si="60"/>
        <v>0</v>
      </c>
      <c r="CO68" s="21">
        <f t="shared" si="60"/>
        <v>0</v>
      </c>
      <c r="CP68" s="21">
        <f t="shared" si="60"/>
        <v>0</v>
      </c>
      <c r="CQ68" s="21">
        <f t="shared" si="60"/>
        <v>0</v>
      </c>
      <c r="CR68" s="21">
        <f t="shared" si="60"/>
        <v>0</v>
      </c>
      <c r="CS68" s="21">
        <f t="shared" si="60"/>
        <v>0</v>
      </c>
      <c r="CT68" s="21">
        <f t="shared" si="60"/>
        <v>0</v>
      </c>
      <c r="CU68" s="21">
        <f t="shared" si="60"/>
        <v>0</v>
      </c>
      <c r="CV68" s="26">
        <f>SUM(CV65:CV67)</f>
        <v>1</v>
      </c>
      <c r="CW68" s="21">
        <f t="shared" ref="CW68:DB68" si="61">SUM(CW66:CW67)</f>
        <v>0</v>
      </c>
      <c r="CX68" s="21">
        <f t="shared" si="61"/>
        <v>0</v>
      </c>
      <c r="CY68" s="21">
        <f t="shared" si="61"/>
        <v>0</v>
      </c>
      <c r="CZ68" s="21">
        <f t="shared" si="61"/>
        <v>0</v>
      </c>
      <c r="DA68" s="21">
        <f t="shared" si="61"/>
        <v>0</v>
      </c>
      <c r="DB68" s="21">
        <f t="shared" si="61"/>
        <v>0</v>
      </c>
      <c r="DC68" s="26">
        <f t="shared" ref="DC68:DH68" si="62">SUM(DC65:DC67)</f>
        <v>2</v>
      </c>
      <c r="DD68" s="26">
        <f t="shared" si="62"/>
        <v>2</v>
      </c>
      <c r="DE68" s="21">
        <f t="shared" si="62"/>
        <v>1</v>
      </c>
      <c r="DF68" s="21">
        <f t="shared" si="62"/>
        <v>1</v>
      </c>
      <c r="DG68" s="26">
        <f t="shared" si="62"/>
        <v>1</v>
      </c>
      <c r="DH68" s="26">
        <f t="shared" si="62"/>
        <v>1</v>
      </c>
      <c r="DI68" s="26">
        <f>SUM(DI65:DI67)</f>
        <v>1</v>
      </c>
      <c r="DJ68" s="26">
        <f>SUM(DJ66:DJ67)</f>
        <v>0</v>
      </c>
      <c r="DK68" s="26">
        <f>SUM(DK66:DK67)</f>
        <v>0</v>
      </c>
      <c r="DL68" s="26">
        <f t="shared" ref="DL68:DO68" si="63">SUM(DL66:DL67)</f>
        <v>0</v>
      </c>
      <c r="DM68" s="26">
        <f t="shared" si="63"/>
        <v>0</v>
      </c>
      <c r="DN68" s="26">
        <f t="shared" si="63"/>
        <v>0</v>
      </c>
      <c r="DO68" s="26">
        <f t="shared" si="63"/>
        <v>0</v>
      </c>
      <c r="DP68" s="26">
        <f>SUM(DP65:DP67)</f>
        <v>1</v>
      </c>
      <c r="DQ68" s="26">
        <f>SUM(DQ65:DQ67)</f>
        <v>1</v>
      </c>
      <c r="DR68" s="21">
        <v>0</v>
      </c>
      <c r="DS68" s="21">
        <f t="shared" ref="DS68:DX68" si="64">SUM(DS65:DS67)</f>
        <v>1</v>
      </c>
      <c r="DT68" s="21">
        <f t="shared" si="64"/>
        <v>2</v>
      </c>
      <c r="DU68" s="26">
        <f t="shared" si="64"/>
        <v>2</v>
      </c>
      <c r="DV68" s="26">
        <f t="shared" si="64"/>
        <v>3</v>
      </c>
      <c r="DW68" s="26">
        <f t="shared" si="64"/>
        <v>3</v>
      </c>
      <c r="DX68" s="26">
        <f t="shared" si="64"/>
        <v>1</v>
      </c>
      <c r="DY68" s="26">
        <f>SUM(DY65:DY67)</f>
        <v>1</v>
      </c>
      <c r="DZ68" s="26">
        <f>SUM(DZ65:DZ67)</f>
        <v>1</v>
      </c>
      <c r="EA68" s="26">
        <f t="shared" ref="EA68:EC68" si="65">SUM(EA55:EA67)</f>
        <v>0</v>
      </c>
      <c r="EB68" s="26">
        <f t="shared" si="65"/>
        <v>0</v>
      </c>
      <c r="EC68" s="26">
        <f t="shared" si="65"/>
        <v>0</v>
      </c>
      <c r="ED68" s="26">
        <f t="shared" ref="ED68:EI68" si="66">SUM(ED65:ED67)</f>
        <v>0</v>
      </c>
      <c r="EE68" s="21">
        <f t="shared" si="66"/>
        <v>1</v>
      </c>
      <c r="EF68" s="21">
        <f t="shared" si="66"/>
        <v>1</v>
      </c>
      <c r="EG68" s="21">
        <f t="shared" si="66"/>
        <v>2</v>
      </c>
      <c r="EH68" s="26">
        <f t="shared" si="66"/>
        <v>1</v>
      </c>
      <c r="EI68" s="26">
        <f t="shared" si="66"/>
        <v>1</v>
      </c>
      <c r="EJ68" s="26">
        <f t="shared" ref="EJ68:EO68" si="67">SUM(EJ65:EJ67)</f>
        <v>1</v>
      </c>
      <c r="EK68" s="26">
        <f t="shared" si="67"/>
        <v>1</v>
      </c>
      <c r="EL68" s="26">
        <f t="shared" si="67"/>
        <v>1</v>
      </c>
      <c r="EM68" s="26">
        <f t="shared" si="67"/>
        <v>1</v>
      </c>
      <c r="EN68" s="26">
        <f t="shared" si="67"/>
        <v>1</v>
      </c>
      <c r="EO68" s="26">
        <f t="shared" si="67"/>
        <v>1</v>
      </c>
      <c r="EP68" s="26">
        <f t="shared" ref="EP68:EZ68" si="68">SUM(EP65:EP67)</f>
        <v>1</v>
      </c>
      <c r="EQ68" s="26">
        <f t="shared" si="68"/>
        <v>2</v>
      </c>
      <c r="ER68" s="26">
        <f t="shared" si="68"/>
        <v>1</v>
      </c>
      <c r="ES68" s="26">
        <f t="shared" si="68"/>
        <v>1</v>
      </c>
      <c r="ET68" s="26">
        <f t="shared" si="68"/>
        <v>3</v>
      </c>
      <c r="EU68" s="26">
        <f t="shared" si="68"/>
        <v>3</v>
      </c>
      <c r="EV68" s="26">
        <f t="shared" si="68"/>
        <v>2</v>
      </c>
      <c r="EW68" s="26">
        <f t="shared" si="68"/>
        <v>1</v>
      </c>
      <c r="EX68" s="26">
        <f t="shared" si="68"/>
        <v>1</v>
      </c>
      <c r="EY68" s="26">
        <f t="shared" si="68"/>
        <v>4</v>
      </c>
      <c r="EZ68" s="26">
        <f t="shared" si="68"/>
        <v>4</v>
      </c>
      <c r="FA68" s="26">
        <f>SUM(FA65:FA67)</f>
        <v>5</v>
      </c>
      <c r="FB68" s="26">
        <f>SUM(FB65:FB67)</f>
        <v>6</v>
      </c>
      <c r="FC68" s="26">
        <f>SUM(FC65:FC67)</f>
        <v>8</v>
      </c>
    </row>
    <row r="69" spans="1:160" ht="15.75" thickTop="1" x14ac:dyDescent="0.25"/>
    <row r="70" spans="1:160" x14ac:dyDescent="0.25">
      <c r="A70" s="14" t="s">
        <v>109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</row>
    <row r="71" spans="1:160" x14ac:dyDescent="0.25">
      <c r="A71" s="1" t="s">
        <v>110</v>
      </c>
      <c r="B71" s="1">
        <v>1</v>
      </c>
      <c r="C71" s="1">
        <v>1</v>
      </c>
      <c r="D71" s="1">
        <v>1</v>
      </c>
      <c r="E71" s="1">
        <v>1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1</v>
      </c>
      <c r="M71" s="1">
        <v>2</v>
      </c>
      <c r="N71" s="1">
        <v>2</v>
      </c>
      <c r="O71" s="1">
        <v>2</v>
      </c>
      <c r="P71" s="1">
        <v>7</v>
      </c>
      <c r="Q71" s="1">
        <v>9</v>
      </c>
      <c r="R71" s="1">
        <v>7</v>
      </c>
      <c r="S71" s="1">
        <v>6</v>
      </c>
      <c r="T71" s="1">
        <v>4</v>
      </c>
      <c r="U71" s="1">
        <v>2</v>
      </c>
      <c r="V71" s="1">
        <v>3</v>
      </c>
      <c r="W71" s="1">
        <v>3</v>
      </c>
      <c r="X71" s="1">
        <v>4</v>
      </c>
      <c r="Y71" s="1">
        <v>4</v>
      </c>
      <c r="Z71" s="1">
        <v>3</v>
      </c>
      <c r="AA71" s="1">
        <v>9</v>
      </c>
      <c r="AB71" s="1">
        <v>9</v>
      </c>
      <c r="AC71" s="1">
        <v>8</v>
      </c>
      <c r="AD71" s="1">
        <v>6</v>
      </c>
      <c r="AE71" s="1">
        <v>4</v>
      </c>
      <c r="AF71" s="1">
        <v>3</v>
      </c>
      <c r="AG71" s="1">
        <v>3</v>
      </c>
      <c r="AH71" s="1">
        <v>3</v>
      </c>
      <c r="AI71" s="1">
        <v>3</v>
      </c>
      <c r="AJ71" s="1">
        <v>5</v>
      </c>
      <c r="AK71" s="1">
        <v>6</v>
      </c>
      <c r="AL71" s="1">
        <v>8</v>
      </c>
      <c r="AM71" s="1">
        <v>8</v>
      </c>
      <c r="AN71" s="1">
        <v>9</v>
      </c>
      <c r="AO71" s="1">
        <v>9</v>
      </c>
      <c r="AP71" s="1">
        <v>6</v>
      </c>
      <c r="AQ71" s="1">
        <v>3</v>
      </c>
      <c r="AR71" s="1">
        <v>1</v>
      </c>
      <c r="AS71" s="1">
        <v>1</v>
      </c>
      <c r="AT71" s="1">
        <v>2</v>
      </c>
      <c r="AU71" s="1">
        <v>4</v>
      </c>
      <c r="AV71" s="1">
        <v>5</v>
      </c>
      <c r="AW71" s="1">
        <v>6</v>
      </c>
      <c r="AX71" s="1">
        <v>7</v>
      </c>
      <c r="AY71" s="1">
        <v>5</v>
      </c>
      <c r="AZ71" s="1">
        <v>5</v>
      </c>
      <c r="BA71" s="1">
        <v>3</v>
      </c>
      <c r="BB71" s="1">
        <v>3</v>
      </c>
      <c r="BC71" s="1">
        <v>3</v>
      </c>
      <c r="BD71" s="1">
        <v>1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X71" s="1">
        <v>1</v>
      </c>
      <c r="BY71" s="1">
        <v>1</v>
      </c>
      <c r="CV71" s="1">
        <v>1</v>
      </c>
      <c r="DG71" s="1">
        <v>1</v>
      </c>
      <c r="DH71" s="1">
        <v>1</v>
      </c>
      <c r="DI71" s="1">
        <v>1</v>
      </c>
      <c r="DP71" s="1">
        <v>1</v>
      </c>
      <c r="DQ71" s="1">
        <v>1</v>
      </c>
      <c r="DS71" s="1">
        <v>1</v>
      </c>
      <c r="DT71" s="1">
        <v>2</v>
      </c>
      <c r="DU71" s="1">
        <v>2</v>
      </c>
      <c r="DV71" s="1">
        <v>2</v>
      </c>
      <c r="DW71" s="1">
        <v>2</v>
      </c>
      <c r="EE71" s="1">
        <v>1</v>
      </c>
      <c r="EF71" s="1">
        <v>1</v>
      </c>
      <c r="EG71" s="1">
        <v>2</v>
      </c>
      <c r="EH71" s="1">
        <v>1</v>
      </c>
      <c r="EI71" s="1">
        <v>1</v>
      </c>
      <c r="EJ71" s="1">
        <v>1</v>
      </c>
      <c r="EK71" s="1">
        <v>1</v>
      </c>
      <c r="EL71" s="1">
        <v>1</v>
      </c>
      <c r="EM71" s="1">
        <v>1</v>
      </c>
      <c r="EN71" s="1">
        <v>1</v>
      </c>
      <c r="EO71" s="1">
        <v>1</v>
      </c>
      <c r="EP71" s="1">
        <v>1</v>
      </c>
      <c r="EQ71" s="1">
        <v>2</v>
      </c>
      <c r="ER71" s="1">
        <v>1</v>
      </c>
      <c r="ES71" s="1">
        <v>1</v>
      </c>
      <c r="ET71" s="1">
        <v>3</v>
      </c>
      <c r="EU71" s="1">
        <v>3</v>
      </c>
      <c r="EV71" s="1">
        <v>2</v>
      </c>
      <c r="EW71" s="1">
        <v>1</v>
      </c>
      <c r="EX71" s="1">
        <v>1</v>
      </c>
      <c r="EY71" s="1">
        <v>3</v>
      </c>
      <c r="EZ71" s="1">
        <v>3</v>
      </c>
      <c r="FA71" s="1">
        <v>4</v>
      </c>
      <c r="FB71" s="1">
        <v>5</v>
      </c>
      <c r="FC71" s="1">
        <v>6</v>
      </c>
    </row>
    <row r="72" spans="1:160" x14ac:dyDescent="0.25">
      <c r="A72" s="1" t="s">
        <v>111</v>
      </c>
      <c r="Z72" s="1">
        <v>1</v>
      </c>
      <c r="AA72" s="1">
        <v>1</v>
      </c>
      <c r="AB72" s="1">
        <v>1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1">
        <v>1</v>
      </c>
      <c r="AV72" s="1">
        <v>1</v>
      </c>
      <c r="AW72" s="1">
        <v>1</v>
      </c>
      <c r="AX72" s="1">
        <v>1</v>
      </c>
      <c r="AY72" s="1">
        <v>1</v>
      </c>
      <c r="AZ72" s="1">
        <v>1</v>
      </c>
      <c r="BA72" s="1">
        <v>1</v>
      </c>
    </row>
    <row r="73" spans="1:160" x14ac:dyDescent="0.25">
      <c r="A73" s="1" t="s">
        <v>112</v>
      </c>
      <c r="CF73" s="11"/>
      <c r="DC73" s="1">
        <v>2</v>
      </c>
      <c r="DD73" s="1">
        <v>2</v>
      </c>
      <c r="DE73" s="1">
        <v>1</v>
      </c>
      <c r="DF73" s="1">
        <v>1</v>
      </c>
      <c r="DV73" s="1">
        <v>1</v>
      </c>
      <c r="DW73" s="1">
        <v>1</v>
      </c>
      <c r="DX73" s="1">
        <v>1</v>
      </c>
      <c r="DY73" s="1">
        <v>1</v>
      </c>
      <c r="DZ73" s="1">
        <v>1</v>
      </c>
      <c r="EG73" s="1" t="s">
        <v>32</v>
      </c>
      <c r="EY73" s="1">
        <v>1</v>
      </c>
      <c r="EZ73" s="1">
        <v>1</v>
      </c>
      <c r="FA73" s="1">
        <v>1</v>
      </c>
      <c r="FB73" s="1">
        <v>1</v>
      </c>
      <c r="FC73" s="1">
        <v>2</v>
      </c>
    </row>
    <row r="74" spans="1:160" ht="15.75" thickBot="1" x14ac:dyDescent="0.3">
      <c r="A74" s="21" t="s">
        <v>33</v>
      </c>
      <c r="B74" s="21">
        <f t="shared" ref="B74:AG74" si="69">SUM(B71:B73)</f>
        <v>1</v>
      </c>
      <c r="C74" s="21">
        <f t="shared" si="69"/>
        <v>1</v>
      </c>
      <c r="D74" s="21">
        <f t="shared" si="69"/>
        <v>1</v>
      </c>
      <c r="E74" s="21">
        <f t="shared" si="69"/>
        <v>1</v>
      </c>
      <c r="F74" s="21">
        <f t="shared" si="69"/>
        <v>1</v>
      </c>
      <c r="G74" s="21">
        <f t="shared" si="69"/>
        <v>1</v>
      </c>
      <c r="H74" s="21">
        <f t="shared" si="69"/>
        <v>1</v>
      </c>
      <c r="I74" s="21">
        <f t="shared" si="69"/>
        <v>1</v>
      </c>
      <c r="J74" s="21">
        <f t="shared" si="69"/>
        <v>1</v>
      </c>
      <c r="K74" s="21">
        <f t="shared" si="69"/>
        <v>1</v>
      </c>
      <c r="L74" s="21">
        <f t="shared" si="69"/>
        <v>1</v>
      </c>
      <c r="M74" s="21">
        <f t="shared" si="69"/>
        <v>2</v>
      </c>
      <c r="N74" s="21">
        <f t="shared" si="69"/>
        <v>2</v>
      </c>
      <c r="O74" s="21">
        <f t="shared" si="69"/>
        <v>2</v>
      </c>
      <c r="P74" s="21">
        <f t="shared" si="69"/>
        <v>7</v>
      </c>
      <c r="Q74" s="21">
        <f t="shared" si="69"/>
        <v>9</v>
      </c>
      <c r="R74" s="21">
        <f t="shared" si="69"/>
        <v>7</v>
      </c>
      <c r="S74" s="21">
        <f t="shared" si="69"/>
        <v>6</v>
      </c>
      <c r="T74" s="21">
        <f t="shared" si="69"/>
        <v>4</v>
      </c>
      <c r="U74" s="21">
        <f t="shared" si="69"/>
        <v>2</v>
      </c>
      <c r="V74" s="21">
        <f t="shared" si="69"/>
        <v>3</v>
      </c>
      <c r="W74" s="21">
        <f t="shared" si="69"/>
        <v>3</v>
      </c>
      <c r="X74" s="21">
        <f t="shared" si="69"/>
        <v>4</v>
      </c>
      <c r="Y74" s="21">
        <f t="shared" si="69"/>
        <v>4</v>
      </c>
      <c r="Z74" s="21">
        <f t="shared" si="69"/>
        <v>4</v>
      </c>
      <c r="AA74" s="21">
        <f t="shared" si="69"/>
        <v>10</v>
      </c>
      <c r="AB74" s="21">
        <f t="shared" si="69"/>
        <v>10</v>
      </c>
      <c r="AC74" s="21">
        <f t="shared" si="69"/>
        <v>9</v>
      </c>
      <c r="AD74" s="21">
        <f t="shared" si="69"/>
        <v>7</v>
      </c>
      <c r="AE74" s="21">
        <f t="shared" si="69"/>
        <v>5</v>
      </c>
      <c r="AF74" s="21">
        <f t="shared" si="69"/>
        <v>4</v>
      </c>
      <c r="AG74" s="21">
        <f t="shared" si="69"/>
        <v>4</v>
      </c>
      <c r="AH74" s="21">
        <f t="shared" ref="AH74:AZ74" si="70">SUM(AH71:AH73)</f>
        <v>4</v>
      </c>
      <c r="AI74" s="21">
        <f t="shared" si="70"/>
        <v>4</v>
      </c>
      <c r="AJ74" s="21">
        <f t="shared" si="70"/>
        <v>6</v>
      </c>
      <c r="AK74" s="21">
        <f t="shared" si="70"/>
        <v>7</v>
      </c>
      <c r="AL74" s="21">
        <f t="shared" si="70"/>
        <v>9</v>
      </c>
      <c r="AM74" s="21">
        <f t="shared" si="70"/>
        <v>9</v>
      </c>
      <c r="AN74" s="21">
        <f t="shared" si="70"/>
        <v>10</v>
      </c>
      <c r="AO74" s="21">
        <f t="shared" si="70"/>
        <v>10</v>
      </c>
      <c r="AP74" s="21">
        <f t="shared" si="70"/>
        <v>7</v>
      </c>
      <c r="AQ74" s="21">
        <f t="shared" si="70"/>
        <v>4</v>
      </c>
      <c r="AR74" s="21">
        <f t="shared" si="70"/>
        <v>2</v>
      </c>
      <c r="AS74" s="21">
        <f t="shared" si="70"/>
        <v>2</v>
      </c>
      <c r="AT74" s="21">
        <f t="shared" si="70"/>
        <v>3</v>
      </c>
      <c r="AU74" s="21">
        <f t="shared" si="70"/>
        <v>5</v>
      </c>
      <c r="AV74" s="21">
        <f t="shared" si="70"/>
        <v>6</v>
      </c>
      <c r="AW74" s="21">
        <f t="shared" si="70"/>
        <v>7</v>
      </c>
      <c r="AX74" s="21">
        <f t="shared" si="70"/>
        <v>8</v>
      </c>
      <c r="AY74" s="21">
        <f t="shared" si="70"/>
        <v>6</v>
      </c>
      <c r="AZ74" s="21">
        <f t="shared" si="70"/>
        <v>6</v>
      </c>
      <c r="BA74" s="21">
        <f t="shared" ref="BA74:BG74" si="71">SUM(BA71:BA73)</f>
        <v>4</v>
      </c>
      <c r="BB74" s="26">
        <f t="shared" si="71"/>
        <v>3</v>
      </c>
      <c r="BC74" s="26">
        <f t="shared" si="71"/>
        <v>3</v>
      </c>
      <c r="BD74" s="26">
        <f t="shared" si="71"/>
        <v>1</v>
      </c>
      <c r="BE74" s="26">
        <f t="shared" si="71"/>
        <v>2</v>
      </c>
      <c r="BF74" s="26">
        <f t="shared" si="71"/>
        <v>2</v>
      </c>
      <c r="BG74" s="26">
        <f t="shared" si="71"/>
        <v>1</v>
      </c>
      <c r="BH74" s="26">
        <f>SUM(BH71:BH73)</f>
        <v>1</v>
      </c>
      <c r="BI74" s="26">
        <f>SUM(BI71:BI73)</f>
        <v>1</v>
      </c>
      <c r="BJ74" s="35">
        <v>0</v>
      </c>
      <c r="BK74" s="35">
        <v>0</v>
      </c>
      <c r="BL74" s="35">
        <v>0</v>
      </c>
      <c r="BM74" s="35">
        <v>0</v>
      </c>
      <c r="BN74" s="35">
        <v>0</v>
      </c>
      <c r="BO74" s="35">
        <v>0</v>
      </c>
      <c r="BP74" s="35">
        <v>0</v>
      </c>
      <c r="BQ74" s="35">
        <v>0</v>
      </c>
      <c r="BR74" s="35">
        <v>0</v>
      </c>
      <c r="BS74" s="35">
        <v>0</v>
      </c>
      <c r="BT74" s="35">
        <v>0</v>
      </c>
      <c r="BU74" s="22">
        <v>0</v>
      </c>
      <c r="BV74" s="22">
        <v>0</v>
      </c>
      <c r="BW74" s="22">
        <v>0</v>
      </c>
      <c r="BX74" s="21">
        <f>SUM(BX71:BX73)</f>
        <v>1</v>
      </c>
      <c r="BY74" s="21">
        <f>SUM(BY71:BY73)</f>
        <v>1</v>
      </c>
      <c r="BZ74" s="21">
        <f t="shared" ref="BZ74:CE74" si="72">SUM(BZ71:BZ73)</f>
        <v>0</v>
      </c>
      <c r="CA74" s="21">
        <f t="shared" si="72"/>
        <v>0</v>
      </c>
      <c r="CB74" s="21">
        <f t="shared" si="72"/>
        <v>0</v>
      </c>
      <c r="CC74" s="21">
        <f t="shared" si="72"/>
        <v>0</v>
      </c>
      <c r="CD74" s="21">
        <f t="shared" si="72"/>
        <v>0</v>
      </c>
      <c r="CE74" s="21">
        <f t="shared" si="72"/>
        <v>0</v>
      </c>
      <c r="CF74" s="22">
        <v>0</v>
      </c>
      <c r="CG74" s="22">
        <v>0</v>
      </c>
      <c r="CH74" s="22">
        <v>0</v>
      </c>
      <c r="CI74" s="22">
        <v>0</v>
      </c>
      <c r="CJ74" s="21">
        <f t="shared" ref="CJ74:CU74" si="73">SUM(CJ72:CJ73)</f>
        <v>0</v>
      </c>
      <c r="CK74" s="21">
        <f t="shared" si="73"/>
        <v>0</v>
      </c>
      <c r="CL74" s="21">
        <f t="shared" si="73"/>
        <v>0</v>
      </c>
      <c r="CM74" s="21">
        <f t="shared" si="73"/>
        <v>0</v>
      </c>
      <c r="CN74" s="21">
        <f t="shared" si="73"/>
        <v>0</v>
      </c>
      <c r="CO74" s="21">
        <f t="shared" si="73"/>
        <v>0</v>
      </c>
      <c r="CP74" s="21">
        <f t="shared" si="73"/>
        <v>0</v>
      </c>
      <c r="CQ74" s="21">
        <f t="shared" si="73"/>
        <v>0</v>
      </c>
      <c r="CR74" s="21">
        <f t="shared" si="73"/>
        <v>0</v>
      </c>
      <c r="CS74" s="21">
        <f t="shared" si="73"/>
        <v>0</v>
      </c>
      <c r="CT74" s="21">
        <f t="shared" si="73"/>
        <v>0</v>
      </c>
      <c r="CU74" s="21">
        <f t="shared" si="73"/>
        <v>0</v>
      </c>
      <c r="CV74" s="26">
        <f>SUM(CV71:CV73)</f>
        <v>1</v>
      </c>
      <c r="CW74" s="21">
        <f t="shared" ref="CW74:DB74" si="74">SUM(CW72:CW73)</f>
        <v>0</v>
      </c>
      <c r="CX74" s="21">
        <f t="shared" si="74"/>
        <v>0</v>
      </c>
      <c r="CY74" s="21">
        <f t="shared" si="74"/>
        <v>0</v>
      </c>
      <c r="CZ74" s="21">
        <f t="shared" si="74"/>
        <v>0</v>
      </c>
      <c r="DA74" s="21">
        <f t="shared" si="74"/>
        <v>0</v>
      </c>
      <c r="DB74" s="21">
        <f t="shared" si="74"/>
        <v>0</v>
      </c>
      <c r="DC74" s="26">
        <f t="shared" ref="DC74:DH74" si="75">SUM(DC71:DC73)</f>
        <v>2</v>
      </c>
      <c r="DD74" s="26">
        <f t="shared" si="75"/>
        <v>2</v>
      </c>
      <c r="DE74" s="21">
        <f t="shared" si="75"/>
        <v>1</v>
      </c>
      <c r="DF74" s="21">
        <f t="shared" si="75"/>
        <v>1</v>
      </c>
      <c r="DG74" s="26">
        <f t="shared" si="75"/>
        <v>1</v>
      </c>
      <c r="DH74" s="26">
        <f t="shared" si="75"/>
        <v>1</v>
      </c>
      <c r="DI74" s="26">
        <f>SUM(DI71:DI73)</f>
        <v>1</v>
      </c>
      <c r="DJ74" s="26">
        <f>SUM(DJ72:DJ73)</f>
        <v>0</v>
      </c>
      <c r="DK74" s="26">
        <f>SUM(DK72:DK73)</f>
        <v>0</v>
      </c>
      <c r="DL74" s="26">
        <f t="shared" ref="DL74" si="76">SUM(DL72:DL73)</f>
        <v>0</v>
      </c>
      <c r="DM74" s="26">
        <f t="shared" ref="DM74" si="77">SUM(DM72:DM73)</f>
        <v>0</v>
      </c>
      <c r="DN74" s="26">
        <f t="shared" ref="DN74:DO74" si="78">SUM(DN72:DN73)</f>
        <v>0</v>
      </c>
      <c r="DO74" s="26">
        <f t="shared" si="78"/>
        <v>0</v>
      </c>
      <c r="DP74" s="26">
        <f>SUM(DP71:DP73)</f>
        <v>1</v>
      </c>
      <c r="DQ74" s="26">
        <f>SUM(DQ71:DQ73)</f>
        <v>1</v>
      </c>
      <c r="DR74" s="21">
        <v>0</v>
      </c>
      <c r="DS74" s="21">
        <f t="shared" ref="DS74:DY74" si="79">SUM(DS71:DS73)</f>
        <v>1</v>
      </c>
      <c r="DT74" s="21">
        <f t="shared" si="79"/>
        <v>2</v>
      </c>
      <c r="DU74" s="26">
        <f t="shared" si="79"/>
        <v>2</v>
      </c>
      <c r="DV74" s="26">
        <f t="shared" si="79"/>
        <v>3</v>
      </c>
      <c r="DW74" s="26">
        <f t="shared" si="79"/>
        <v>3</v>
      </c>
      <c r="DX74" s="26">
        <f t="shared" si="79"/>
        <v>1</v>
      </c>
      <c r="DY74" s="26">
        <f t="shared" si="79"/>
        <v>1</v>
      </c>
      <c r="DZ74" s="26">
        <f>SUM(DZ71:DZ73)</f>
        <v>1</v>
      </c>
      <c r="EA74" s="26">
        <f t="shared" ref="EA74:EC74" si="80">SUM(EA61:EA73)</f>
        <v>0</v>
      </c>
      <c r="EB74" s="26">
        <f t="shared" si="80"/>
        <v>0</v>
      </c>
      <c r="EC74" s="26">
        <f t="shared" si="80"/>
        <v>0</v>
      </c>
      <c r="ED74" s="26">
        <f t="shared" ref="ED74:EI74" si="81">SUM(ED71:ED73)</f>
        <v>0</v>
      </c>
      <c r="EE74" s="21">
        <f t="shared" si="81"/>
        <v>1</v>
      </c>
      <c r="EF74" s="21">
        <f t="shared" si="81"/>
        <v>1</v>
      </c>
      <c r="EG74" s="21">
        <f t="shared" si="81"/>
        <v>2</v>
      </c>
      <c r="EH74" s="26">
        <f t="shared" si="81"/>
        <v>1</v>
      </c>
      <c r="EI74" s="26">
        <f t="shared" si="81"/>
        <v>1</v>
      </c>
      <c r="EJ74" s="26">
        <f t="shared" ref="EJ74:EO74" si="82">SUM(EJ71:EJ73)</f>
        <v>1</v>
      </c>
      <c r="EK74" s="26">
        <f t="shared" si="82"/>
        <v>1</v>
      </c>
      <c r="EL74" s="26">
        <f t="shared" si="82"/>
        <v>1</v>
      </c>
      <c r="EM74" s="26">
        <f t="shared" si="82"/>
        <v>1</v>
      </c>
      <c r="EN74" s="26">
        <f t="shared" si="82"/>
        <v>1</v>
      </c>
      <c r="EO74" s="26">
        <f t="shared" si="82"/>
        <v>1</v>
      </c>
      <c r="EP74" s="26">
        <f t="shared" ref="EP74:EZ74" si="83">SUM(EP71:EP73)</f>
        <v>1</v>
      </c>
      <c r="EQ74" s="26">
        <f t="shared" si="83"/>
        <v>2</v>
      </c>
      <c r="ER74" s="26">
        <f t="shared" si="83"/>
        <v>1</v>
      </c>
      <c r="ES74" s="26">
        <f t="shared" si="83"/>
        <v>1</v>
      </c>
      <c r="ET74" s="26">
        <f t="shared" si="83"/>
        <v>3</v>
      </c>
      <c r="EU74" s="26">
        <f t="shared" si="83"/>
        <v>3</v>
      </c>
      <c r="EV74" s="26">
        <f t="shared" si="83"/>
        <v>2</v>
      </c>
      <c r="EW74" s="26">
        <f t="shared" si="83"/>
        <v>1</v>
      </c>
      <c r="EX74" s="26">
        <f t="shared" si="83"/>
        <v>1</v>
      </c>
      <c r="EY74" s="26">
        <f t="shared" si="83"/>
        <v>4</v>
      </c>
      <c r="EZ74" s="26">
        <f t="shared" si="83"/>
        <v>4</v>
      </c>
      <c r="FA74" s="26">
        <f>SUM(FA71:FA73)</f>
        <v>5</v>
      </c>
      <c r="FB74" s="26">
        <f>SUM(FB71:FB73)</f>
        <v>6</v>
      </c>
      <c r="FC74" s="26">
        <f>SUM(FC71:FC73)</f>
        <v>8</v>
      </c>
    </row>
    <row r="75" spans="1:160" ht="15.75" thickTop="1" x14ac:dyDescent="0.25">
      <c r="DN75" s="1" t="s">
        <v>32</v>
      </c>
    </row>
    <row r="76" spans="1:160" x14ac:dyDescent="0.25">
      <c r="A76" s="15" t="s">
        <v>113</v>
      </c>
      <c r="M76" s="27" t="s">
        <v>69</v>
      </c>
      <c r="N76" s="27" t="s">
        <v>70</v>
      </c>
      <c r="O76" s="27" t="s">
        <v>71</v>
      </c>
      <c r="P76" s="27" t="s">
        <v>72</v>
      </c>
      <c r="Q76" s="27" t="s">
        <v>73</v>
      </c>
      <c r="R76" s="27" t="s">
        <v>74</v>
      </c>
      <c r="S76" s="27" t="s">
        <v>75</v>
      </c>
      <c r="T76" s="27" t="s">
        <v>76</v>
      </c>
      <c r="U76" s="27" t="s">
        <v>77</v>
      </c>
      <c r="V76" s="27" t="s">
        <v>78</v>
      </c>
      <c r="W76" s="27" t="s">
        <v>79</v>
      </c>
      <c r="X76" s="27" t="s">
        <v>80</v>
      </c>
      <c r="Y76" s="27" t="s">
        <v>81</v>
      </c>
      <c r="Z76" s="27" t="s">
        <v>82</v>
      </c>
      <c r="AA76" s="27">
        <v>201001</v>
      </c>
      <c r="AB76" s="27" t="s">
        <v>84</v>
      </c>
      <c r="AC76" s="27" t="s">
        <v>85</v>
      </c>
      <c r="AD76" s="27" t="s">
        <v>86</v>
      </c>
      <c r="AE76" s="27" t="s">
        <v>87</v>
      </c>
      <c r="AF76" s="27" t="s">
        <v>88</v>
      </c>
      <c r="AG76" s="27" t="s">
        <v>89</v>
      </c>
      <c r="AH76" s="27" t="s">
        <v>90</v>
      </c>
      <c r="AI76" s="27" t="s">
        <v>91</v>
      </c>
      <c r="AJ76" s="27" t="s">
        <v>92</v>
      </c>
      <c r="AK76" s="27" t="s">
        <v>93</v>
      </c>
      <c r="AL76" s="27" t="s">
        <v>94</v>
      </c>
      <c r="AM76" s="27" t="s">
        <v>95</v>
      </c>
      <c r="AN76" s="27" t="s">
        <v>96</v>
      </c>
      <c r="AO76" s="27" t="s">
        <v>97</v>
      </c>
      <c r="AP76" s="27" t="s">
        <v>98</v>
      </c>
      <c r="AQ76" s="27" t="s">
        <v>99</v>
      </c>
      <c r="AR76" s="27" t="s">
        <v>100</v>
      </c>
      <c r="AS76" s="27" t="s">
        <v>101</v>
      </c>
      <c r="AT76" s="27" t="s">
        <v>102</v>
      </c>
      <c r="AU76" s="27" t="s">
        <v>103</v>
      </c>
      <c r="AV76" s="27" t="s">
        <v>104</v>
      </c>
      <c r="AW76" s="27" t="s">
        <v>105</v>
      </c>
      <c r="AX76" s="27" t="s">
        <v>106</v>
      </c>
      <c r="AY76" s="27" t="s">
        <v>115</v>
      </c>
      <c r="AZ76" s="27" t="s">
        <v>116</v>
      </c>
      <c r="BA76" s="27" t="s">
        <v>117</v>
      </c>
      <c r="BB76" s="27" t="s">
        <v>118</v>
      </c>
      <c r="BC76" s="27" t="s">
        <v>119</v>
      </c>
      <c r="BD76" s="27" t="s">
        <v>120</v>
      </c>
      <c r="BE76" s="27" t="s">
        <v>121</v>
      </c>
      <c r="BF76" s="27" t="s">
        <v>122</v>
      </c>
      <c r="BG76" s="27" t="s">
        <v>123</v>
      </c>
      <c r="BH76" s="27" t="s">
        <v>125</v>
      </c>
      <c r="BI76" s="27" t="s">
        <v>126</v>
      </c>
      <c r="BJ76" s="27" t="s">
        <v>127</v>
      </c>
      <c r="BK76" s="27">
        <v>201301</v>
      </c>
      <c r="BL76" s="27">
        <v>201302</v>
      </c>
      <c r="BM76" s="27">
        <v>201303</v>
      </c>
      <c r="BN76" s="27">
        <v>201304</v>
      </c>
      <c r="BO76" s="27">
        <v>201305</v>
      </c>
      <c r="BP76" s="27">
        <v>201306</v>
      </c>
      <c r="BQ76" s="27">
        <v>201307</v>
      </c>
      <c r="BR76" s="27">
        <v>201308</v>
      </c>
      <c r="BS76" s="27">
        <v>201309</v>
      </c>
      <c r="BT76" s="27">
        <v>201310</v>
      </c>
      <c r="BU76" s="27">
        <v>201311</v>
      </c>
      <c r="BV76" s="27">
        <v>201312</v>
      </c>
      <c r="BW76" s="27">
        <v>201401</v>
      </c>
      <c r="BX76" s="27">
        <v>201402</v>
      </c>
      <c r="BY76" s="27">
        <v>201403</v>
      </c>
      <c r="BZ76" s="27">
        <v>201404</v>
      </c>
      <c r="CA76" s="27">
        <v>201405</v>
      </c>
      <c r="CB76" s="27">
        <v>201406</v>
      </c>
      <c r="CC76" s="27">
        <v>201407</v>
      </c>
      <c r="CD76" s="27">
        <v>201408</v>
      </c>
      <c r="CE76" s="27">
        <v>201409</v>
      </c>
      <c r="CF76" s="27">
        <v>201410</v>
      </c>
      <c r="CG76" s="27">
        <v>201411</v>
      </c>
      <c r="CH76" s="27">
        <v>201412</v>
      </c>
      <c r="CI76" s="27">
        <v>201501</v>
      </c>
      <c r="CJ76" s="27">
        <v>201502</v>
      </c>
      <c r="CK76" s="27">
        <v>201503</v>
      </c>
      <c r="CL76" s="27">
        <v>201504</v>
      </c>
      <c r="CM76" s="27">
        <v>201505</v>
      </c>
      <c r="CN76" s="27">
        <v>201506</v>
      </c>
      <c r="CO76" s="27">
        <v>201507</v>
      </c>
      <c r="CP76" s="27">
        <v>201508</v>
      </c>
      <c r="CQ76" s="27">
        <v>201509</v>
      </c>
      <c r="CR76" s="27">
        <v>201510</v>
      </c>
      <c r="CS76" s="27">
        <v>201511</v>
      </c>
      <c r="CT76" s="27">
        <v>201512</v>
      </c>
      <c r="CU76" s="27">
        <v>201601</v>
      </c>
      <c r="CV76" s="27">
        <v>201602</v>
      </c>
      <c r="CW76" s="27">
        <v>201603</v>
      </c>
      <c r="CX76" s="27">
        <v>201604</v>
      </c>
      <c r="CY76" s="27">
        <v>201605</v>
      </c>
      <c r="CZ76" s="27">
        <v>201606</v>
      </c>
      <c r="DA76" s="27">
        <v>201607</v>
      </c>
      <c r="DB76" s="27">
        <v>201608</v>
      </c>
      <c r="DC76" s="27">
        <v>201609</v>
      </c>
      <c r="DD76" s="27">
        <v>201610</v>
      </c>
      <c r="DE76" s="27">
        <v>201611</v>
      </c>
      <c r="DF76" s="27">
        <v>201612</v>
      </c>
      <c r="DG76" s="27">
        <v>201701</v>
      </c>
      <c r="DH76" s="27">
        <v>201702</v>
      </c>
      <c r="DI76" s="27">
        <v>201703</v>
      </c>
      <c r="DJ76" s="27">
        <v>201704</v>
      </c>
      <c r="DK76" s="27">
        <v>201705</v>
      </c>
      <c r="DL76" s="27">
        <v>201706</v>
      </c>
      <c r="DM76" s="27">
        <v>201707</v>
      </c>
      <c r="DN76" s="27">
        <v>201708</v>
      </c>
      <c r="DO76" s="27">
        <v>201709</v>
      </c>
      <c r="DP76" s="27">
        <v>201710</v>
      </c>
      <c r="DQ76" s="27">
        <v>201711</v>
      </c>
      <c r="DR76" s="27">
        <v>201712</v>
      </c>
      <c r="DS76" s="27">
        <v>201801</v>
      </c>
      <c r="DT76" s="27">
        <v>201802</v>
      </c>
      <c r="DU76" s="27">
        <v>201803</v>
      </c>
      <c r="DV76" s="27">
        <v>201804</v>
      </c>
      <c r="DW76" s="27">
        <v>201805</v>
      </c>
      <c r="DX76" s="27">
        <v>201806</v>
      </c>
      <c r="DY76" s="27">
        <v>201807</v>
      </c>
      <c r="DZ76" s="27">
        <v>201808</v>
      </c>
      <c r="EA76" s="27">
        <v>201809</v>
      </c>
      <c r="EB76" s="27">
        <v>201810</v>
      </c>
      <c r="EC76" s="27">
        <v>201811</v>
      </c>
      <c r="ED76" s="27">
        <v>201812</v>
      </c>
      <c r="EE76" s="27">
        <v>201901</v>
      </c>
      <c r="EF76" s="27">
        <v>201902</v>
      </c>
      <c r="EG76" s="27">
        <v>201903</v>
      </c>
      <c r="EH76" s="27">
        <v>201904</v>
      </c>
      <c r="EI76" s="27">
        <v>201905</v>
      </c>
      <c r="EJ76" s="27">
        <v>201906</v>
      </c>
      <c r="EK76" s="27">
        <v>201907</v>
      </c>
      <c r="EL76" s="27">
        <v>201908</v>
      </c>
      <c r="EM76" s="27">
        <v>201909</v>
      </c>
      <c r="EN76" s="27">
        <v>201910</v>
      </c>
      <c r="EO76" s="27">
        <v>201911</v>
      </c>
      <c r="EP76" s="27">
        <v>201912</v>
      </c>
      <c r="EQ76" s="27">
        <v>202001</v>
      </c>
      <c r="ER76" s="27">
        <v>202002</v>
      </c>
      <c r="ES76" s="27">
        <v>202003</v>
      </c>
      <c r="ET76" s="27">
        <v>202004</v>
      </c>
      <c r="EU76" s="27">
        <v>202005</v>
      </c>
      <c r="EV76" s="27">
        <v>202006</v>
      </c>
      <c r="EW76" s="27">
        <v>202007</v>
      </c>
      <c r="EX76" s="27">
        <v>202008</v>
      </c>
      <c r="EY76" s="27">
        <v>202009</v>
      </c>
      <c r="EZ76" s="27">
        <v>202010</v>
      </c>
      <c r="FA76" s="27">
        <v>202011</v>
      </c>
      <c r="FB76" s="27">
        <v>202012</v>
      </c>
      <c r="FC76" s="27">
        <v>202101</v>
      </c>
    </row>
    <row r="77" spans="1:160" x14ac:dyDescent="0.25">
      <c r="A77" s="1" t="s">
        <v>0</v>
      </c>
      <c r="Q77" s="1">
        <v>2</v>
      </c>
      <c r="W77" s="1">
        <v>1</v>
      </c>
      <c r="AB77" s="1">
        <v>2</v>
      </c>
      <c r="AU77" s="1">
        <v>1</v>
      </c>
      <c r="AV77" s="1">
        <v>1</v>
      </c>
      <c r="AW77" s="1">
        <v>1</v>
      </c>
      <c r="AX77" s="1">
        <v>1</v>
      </c>
      <c r="AY77" s="1">
        <v>1</v>
      </c>
      <c r="AZ77" s="1">
        <v>2</v>
      </c>
      <c r="BA77" s="1">
        <v>1</v>
      </c>
      <c r="BB77" s="1">
        <v>1</v>
      </c>
      <c r="BC77" s="1">
        <v>1</v>
      </c>
      <c r="BD77" s="1">
        <v>1</v>
      </c>
      <c r="BE77" s="1">
        <v>1</v>
      </c>
      <c r="DL77" s="1" t="s">
        <v>32</v>
      </c>
      <c r="EP77" s="1" t="s">
        <v>32</v>
      </c>
      <c r="ER77" s="1" t="s">
        <v>32</v>
      </c>
      <c r="ET77" s="1">
        <v>2</v>
      </c>
      <c r="EU77" s="1">
        <v>1</v>
      </c>
      <c r="EV77" s="1">
        <v>1</v>
      </c>
      <c r="EX77" s="1" t="s">
        <v>32</v>
      </c>
    </row>
    <row r="78" spans="1:160" x14ac:dyDescent="0.25">
      <c r="A78" s="1" t="s">
        <v>114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1</v>
      </c>
      <c r="V78" s="1">
        <v>1</v>
      </c>
      <c r="W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J78" s="1">
        <v>2</v>
      </c>
      <c r="AK78" s="1">
        <v>1</v>
      </c>
      <c r="AL78" s="1">
        <v>1</v>
      </c>
      <c r="AM78" s="1">
        <v>1</v>
      </c>
      <c r="AN78" s="1">
        <v>1</v>
      </c>
      <c r="AU78" s="1">
        <v>1</v>
      </c>
      <c r="AV78" s="1">
        <v>1</v>
      </c>
      <c r="AW78" s="1">
        <v>1</v>
      </c>
      <c r="AX78" s="1">
        <v>2</v>
      </c>
      <c r="AY78" s="1">
        <v>2</v>
      </c>
      <c r="AZ78" s="1">
        <v>2</v>
      </c>
      <c r="BA78" s="1">
        <v>1</v>
      </c>
      <c r="BB78" s="1">
        <v>1</v>
      </c>
      <c r="BE78" s="1">
        <v>1</v>
      </c>
      <c r="BH78" t="s">
        <v>32</v>
      </c>
      <c r="CF78" s="11"/>
      <c r="DI78" s="1">
        <v>1</v>
      </c>
      <c r="DW78" s="1" t="s">
        <v>32</v>
      </c>
      <c r="EG78" s="1">
        <v>1</v>
      </c>
      <c r="EQ78" s="1">
        <v>1</v>
      </c>
      <c r="ET78" s="1">
        <v>1</v>
      </c>
      <c r="EU78" s="1">
        <v>1</v>
      </c>
      <c r="FD78" s="1" t="s">
        <v>32</v>
      </c>
    </row>
    <row r="79" spans="1:160" ht="15.75" thickBot="1" x14ac:dyDescent="0.3">
      <c r="A79" s="1" t="s">
        <v>33</v>
      </c>
      <c r="M79" s="21">
        <f t="shared" ref="M79:R79" si="84">SUM(M77:M78)</f>
        <v>1</v>
      </c>
      <c r="N79" s="21">
        <f t="shared" si="84"/>
        <v>1</v>
      </c>
      <c r="O79" s="21">
        <f t="shared" si="84"/>
        <v>1</v>
      </c>
      <c r="P79" s="21">
        <f t="shared" si="84"/>
        <v>1</v>
      </c>
      <c r="Q79" s="21">
        <f t="shared" si="84"/>
        <v>3</v>
      </c>
      <c r="R79" s="21">
        <f t="shared" si="84"/>
        <v>1</v>
      </c>
      <c r="S79" s="21"/>
      <c r="T79" s="21"/>
      <c r="U79" s="21"/>
      <c r="V79" s="21">
        <f>SUM(V77:V78)</f>
        <v>1</v>
      </c>
      <c r="W79" s="21">
        <f>SUM(W77:W78)</f>
        <v>2</v>
      </c>
      <c r="X79" s="21"/>
      <c r="Y79" s="21"/>
      <c r="Z79" s="21"/>
      <c r="AA79" s="21"/>
      <c r="AB79" s="21">
        <f>SUM(AB77:AB78)</f>
        <v>2</v>
      </c>
      <c r="AC79" s="21"/>
      <c r="AD79" s="21"/>
      <c r="AE79" s="21">
        <f t="shared" ref="AE79:AN79" si="85">SUM(AE77:AE78)</f>
        <v>1</v>
      </c>
      <c r="AF79" s="21">
        <f t="shared" si="85"/>
        <v>1</v>
      </c>
      <c r="AG79" s="21">
        <f t="shared" si="85"/>
        <v>1</v>
      </c>
      <c r="AH79" s="21">
        <f t="shared" si="85"/>
        <v>1</v>
      </c>
      <c r="AI79" s="21">
        <f t="shared" si="85"/>
        <v>1</v>
      </c>
      <c r="AJ79" s="21">
        <f t="shared" si="85"/>
        <v>2</v>
      </c>
      <c r="AK79" s="21">
        <f t="shared" si="85"/>
        <v>1</v>
      </c>
      <c r="AL79" s="21">
        <f t="shared" si="85"/>
        <v>1</v>
      </c>
      <c r="AM79" s="21">
        <f t="shared" si="85"/>
        <v>1</v>
      </c>
      <c r="AN79" s="21">
        <f t="shared" si="85"/>
        <v>1</v>
      </c>
      <c r="AO79" s="21"/>
      <c r="AP79" s="21"/>
      <c r="AQ79" s="21"/>
      <c r="AR79" s="21"/>
      <c r="AS79" s="21"/>
      <c r="AT79" s="21"/>
      <c r="AU79" s="21">
        <f t="shared" ref="AU79:AZ79" si="86">SUM(AU77:AU78)</f>
        <v>2</v>
      </c>
      <c r="AV79" s="21">
        <f t="shared" si="86"/>
        <v>2</v>
      </c>
      <c r="AW79" s="21">
        <f t="shared" si="86"/>
        <v>2</v>
      </c>
      <c r="AX79" s="21">
        <f t="shared" si="86"/>
        <v>3</v>
      </c>
      <c r="AY79" s="21">
        <f t="shared" si="86"/>
        <v>3</v>
      </c>
      <c r="AZ79" s="21">
        <f t="shared" si="86"/>
        <v>4</v>
      </c>
      <c r="BA79" s="26">
        <f>SUM(BA77:BA78)</f>
        <v>2</v>
      </c>
      <c r="BB79" s="26">
        <f>SUM(BB77:BB78)</f>
        <v>2</v>
      </c>
      <c r="BC79" s="26">
        <f>SUM(BC77:BC78)</f>
        <v>1</v>
      </c>
      <c r="BD79" s="26">
        <f>SUM(BD77:BD78)</f>
        <v>1</v>
      </c>
      <c r="BE79" s="21">
        <f>SUM(BE77:BE78)</f>
        <v>2</v>
      </c>
      <c r="BF79" s="21">
        <v>0</v>
      </c>
      <c r="BG79" s="21">
        <v>0</v>
      </c>
      <c r="BH79" s="21">
        <v>0</v>
      </c>
      <c r="BI79" s="26">
        <v>0</v>
      </c>
      <c r="BJ79" s="35">
        <v>0</v>
      </c>
      <c r="BK79" s="35">
        <v>0</v>
      </c>
      <c r="BL79" s="35">
        <v>0</v>
      </c>
      <c r="BM79" s="35">
        <v>0</v>
      </c>
      <c r="BN79" s="35">
        <v>0</v>
      </c>
      <c r="BO79" s="35">
        <v>0</v>
      </c>
      <c r="BP79" s="35">
        <v>0</v>
      </c>
      <c r="BQ79" s="35">
        <v>0</v>
      </c>
      <c r="BR79" s="35">
        <v>0</v>
      </c>
      <c r="BS79" s="35">
        <v>0</v>
      </c>
      <c r="BT79" s="35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1">
        <f t="shared" ref="CJ79:DJ79" si="87">SUM(CJ77:CJ78)</f>
        <v>0</v>
      </c>
      <c r="CK79" s="21">
        <f t="shared" si="87"/>
        <v>0</v>
      </c>
      <c r="CL79" s="21">
        <f t="shared" si="87"/>
        <v>0</v>
      </c>
      <c r="CM79" s="21">
        <f t="shared" si="87"/>
        <v>0</v>
      </c>
      <c r="CN79" s="21">
        <f t="shared" si="87"/>
        <v>0</v>
      </c>
      <c r="CO79" s="21">
        <f t="shared" si="87"/>
        <v>0</v>
      </c>
      <c r="CP79" s="21">
        <f t="shared" si="87"/>
        <v>0</v>
      </c>
      <c r="CQ79" s="21">
        <f t="shared" si="87"/>
        <v>0</v>
      </c>
      <c r="CR79" s="21">
        <f t="shared" si="87"/>
        <v>0</v>
      </c>
      <c r="CS79" s="21">
        <f t="shared" si="87"/>
        <v>0</v>
      </c>
      <c r="CT79" s="21">
        <f t="shared" si="87"/>
        <v>0</v>
      </c>
      <c r="CU79" s="21">
        <f t="shared" si="87"/>
        <v>0</v>
      </c>
      <c r="CV79" s="21">
        <f t="shared" si="87"/>
        <v>0</v>
      </c>
      <c r="CW79" s="21">
        <f t="shared" si="87"/>
        <v>0</v>
      </c>
      <c r="CX79" s="21">
        <f t="shared" si="87"/>
        <v>0</v>
      </c>
      <c r="CY79" s="21">
        <f t="shared" si="87"/>
        <v>0</v>
      </c>
      <c r="CZ79" s="21">
        <f t="shared" si="87"/>
        <v>0</v>
      </c>
      <c r="DA79" s="21">
        <f t="shared" si="87"/>
        <v>0</v>
      </c>
      <c r="DB79" s="21">
        <f t="shared" si="87"/>
        <v>0</v>
      </c>
      <c r="DC79" s="21">
        <f t="shared" si="87"/>
        <v>0</v>
      </c>
      <c r="DD79" s="21">
        <f t="shared" si="87"/>
        <v>0</v>
      </c>
      <c r="DE79" s="21">
        <f t="shared" si="87"/>
        <v>0</v>
      </c>
      <c r="DF79" s="21">
        <f t="shared" si="87"/>
        <v>0</v>
      </c>
      <c r="DG79" s="21">
        <f t="shared" si="87"/>
        <v>0</v>
      </c>
      <c r="DH79" s="21">
        <f t="shared" si="87"/>
        <v>0</v>
      </c>
      <c r="DI79" s="26">
        <f>SUM(DI77:DI78)</f>
        <v>1</v>
      </c>
      <c r="DJ79" s="21">
        <f t="shared" si="87"/>
        <v>0</v>
      </c>
      <c r="DK79" s="26">
        <f>SUM(DK77:DK78)</f>
        <v>0</v>
      </c>
      <c r="DL79" s="26">
        <f t="shared" ref="DL79:EP79" si="88">SUM(DL77:DL78)</f>
        <v>0</v>
      </c>
      <c r="DM79" s="26">
        <f t="shared" si="88"/>
        <v>0</v>
      </c>
      <c r="DN79" s="26">
        <f t="shared" si="88"/>
        <v>0</v>
      </c>
      <c r="DO79" s="26">
        <f t="shared" si="88"/>
        <v>0</v>
      </c>
      <c r="DP79" s="26">
        <f t="shared" si="88"/>
        <v>0</v>
      </c>
      <c r="DQ79" s="26">
        <f t="shared" si="88"/>
        <v>0</v>
      </c>
      <c r="DR79" s="26">
        <f t="shared" si="88"/>
        <v>0</v>
      </c>
      <c r="DS79" s="26">
        <f t="shared" si="88"/>
        <v>0</v>
      </c>
      <c r="DT79" s="26">
        <f t="shared" si="88"/>
        <v>0</v>
      </c>
      <c r="DU79" s="26">
        <f t="shared" si="88"/>
        <v>0</v>
      </c>
      <c r="DV79" s="26">
        <f t="shared" si="88"/>
        <v>0</v>
      </c>
      <c r="DW79" s="26">
        <f t="shared" si="88"/>
        <v>0</v>
      </c>
      <c r="DX79" s="26">
        <f t="shared" si="88"/>
        <v>0</v>
      </c>
      <c r="DY79" s="26">
        <f t="shared" si="88"/>
        <v>0</v>
      </c>
      <c r="DZ79" s="26">
        <f t="shared" si="88"/>
        <v>0</v>
      </c>
      <c r="EA79" s="26">
        <f t="shared" si="88"/>
        <v>0</v>
      </c>
      <c r="EB79" s="26">
        <f t="shared" si="88"/>
        <v>0</v>
      </c>
      <c r="EC79" s="26">
        <f t="shared" si="88"/>
        <v>0</v>
      </c>
      <c r="ED79" s="26">
        <f t="shared" si="88"/>
        <v>0</v>
      </c>
      <c r="EE79" s="26">
        <f t="shared" si="88"/>
        <v>0</v>
      </c>
      <c r="EF79" s="26">
        <f t="shared" si="88"/>
        <v>0</v>
      </c>
      <c r="EG79" s="26">
        <f>SUM(EG77:EG78)</f>
        <v>1</v>
      </c>
      <c r="EH79" s="26">
        <f t="shared" si="88"/>
        <v>0</v>
      </c>
      <c r="EI79" s="26">
        <f t="shared" si="88"/>
        <v>0</v>
      </c>
      <c r="EJ79" s="26">
        <f t="shared" si="88"/>
        <v>0</v>
      </c>
      <c r="EK79" s="26">
        <f t="shared" si="88"/>
        <v>0</v>
      </c>
      <c r="EL79" s="26">
        <f t="shared" si="88"/>
        <v>0</v>
      </c>
      <c r="EM79" s="26">
        <f t="shared" si="88"/>
        <v>0</v>
      </c>
      <c r="EN79" s="26">
        <f t="shared" si="88"/>
        <v>0</v>
      </c>
      <c r="EO79" s="26">
        <f t="shared" si="88"/>
        <v>0</v>
      </c>
      <c r="EP79" s="26">
        <f t="shared" si="88"/>
        <v>0</v>
      </c>
      <c r="EQ79" s="26">
        <f>SUM(EQ77:EQ78)</f>
        <v>1</v>
      </c>
      <c r="ER79" s="21">
        <v>0</v>
      </c>
      <c r="ES79" s="21">
        <v>0</v>
      </c>
      <c r="ET79" s="21">
        <f>SUM(ET77:ET78)</f>
        <v>3</v>
      </c>
      <c r="EU79" s="21">
        <f>SUM(EU77:EU78)</f>
        <v>2</v>
      </c>
      <c r="EV79" s="21">
        <f t="shared" ref="EV79:FC79" si="89">SUM(EV77:EV78)</f>
        <v>1</v>
      </c>
      <c r="EW79" s="21">
        <f t="shared" si="89"/>
        <v>0</v>
      </c>
      <c r="EX79" s="21">
        <f t="shared" si="89"/>
        <v>0</v>
      </c>
      <c r="EY79" s="21">
        <f t="shared" si="89"/>
        <v>0</v>
      </c>
      <c r="EZ79" s="21">
        <f t="shared" si="89"/>
        <v>0</v>
      </c>
      <c r="FA79" s="21">
        <f t="shared" si="89"/>
        <v>0</v>
      </c>
      <c r="FB79" s="21">
        <f t="shared" si="89"/>
        <v>0</v>
      </c>
      <c r="FC79" s="21">
        <f t="shared" si="89"/>
        <v>0</v>
      </c>
    </row>
    <row r="80" spans="1:160" ht="15.75" thickTop="1" x14ac:dyDescent="0.25">
      <c r="EH80" s="1" t="s">
        <v>32</v>
      </c>
    </row>
    <row r="81" spans="137:141" x14ac:dyDescent="0.25">
      <c r="EG81" s="1" t="s">
        <v>32</v>
      </c>
      <c r="EK81" s="1" t="s">
        <v>32</v>
      </c>
    </row>
  </sheetData>
  <pageMargins left="0.7" right="0.7" top="0.75" bottom="0.75" header="0.3" footer="0.3"/>
  <pageSetup paperSize="9" orientation="portrait" verticalDpi="1200" r:id="rId1"/>
  <ignoredErrors>
    <ignoredError sqref="CV74 CV62:CV69 CV54 CV24:CV40" formula="1"/>
    <ignoredError sqref="M79:DK79 DL79:DO79 DP79:ED79 EE79:EO79 EQ79 ET79:EU79 EV79:FC79 ET6:FC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A22"/>
  <sheetViews>
    <sheetView workbookViewId="0">
      <pane xSplit="1" ySplit="2" topLeftCell="EK3" activePane="bottomRight" state="frozen"/>
      <selection pane="topRight" activeCell="B1" sqref="B1"/>
      <selection pane="bottomLeft" activeCell="A3" sqref="A3"/>
      <selection pane="bottomRight" activeCell="ET3" sqref="ET3:FC3"/>
    </sheetView>
  </sheetViews>
  <sheetFormatPr defaultRowHeight="15" x14ac:dyDescent="0.25"/>
  <cols>
    <col min="1" max="1" width="22.28515625" customWidth="1"/>
    <col min="50" max="50" width="7.85546875" customWidth="1"/>
    <col min="52" max="52" width="9.5703125" bestFit="1" customWidth="1"/>
  </cols>
  <sheetData>
    <row r="1" spans="1:183" s="1" customFormat="1" ht="45" x14ac:dyDescent="0.25">
      <c r="A1" s="6" t="s">
        <v>108</v>
      </c>
    </row>
    <row r="2" spans="1:183" s="1" customFormat="1" x14ac:dyDescent="0.25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28">
        <v>201201</v>
      </c>
      <c r="AZ2" s="28">
        <v>201202</v>
      </c>
      <c r="BA2" s="28">
        <v>201203</v>
      </c>
      <c r="BB2" s="28">
        <v>201204</v>
      </c>
      <c r="BC2" s="28">
        <v>201205</v>
      </c>
      <c r="BD2" s="28">
        <v>201206</v>
      </c>
      <c r="BE2" s="28">
        <v>201207</v>
      </c>
      <c r="BF2" s="28">
        <v>201208</v>
      </c>
      <c r="BG2" s="28">
        <v>201209</v>
      </c>
      <c r="BH2" s="28">
        <v>201210</v>
      </c>
      <c r="BI2" s="28">
        <v>201211</v>
      </c>
      <c r="BJ2" s="34">
        <v>201212</v>
      </c>
      <c r="BK2" s="34">
        <v>201301</v>
      </c>
      <c r="BL2" s="34">
        <v>201302</v>
      </c>
      <c r="BM2" s="34">
        <v>201303</v>
      </c>
      <c r="BN2" s="34">
        <v>201304</v>
      </c>
      <c r="BO2" s="34">
        <v>201305</v>
      </c>
      <c r="BP2" s="34">
        <v>201306</v>
      </c>
      <c r="BQ2" s="34">
        <v>201307</v>
      </c>
      <c r="BR2" s="34">
        <v>201308</v>
      </c>
      <c r="BS2" s="34">
        <v>201309</v>
      </c>
      <c r="BT2" s="34">
        <v>201310</v>
      </c>
      <c r="BU2" s="34">
        <v>201311</v>
      </c>
      <c r="BV2" s="34">
        <v>201312</v>
      </c>
      <c r="BW2" s="37">
        <v>201401</v>
      </c>
      <c r="BX2" s="34">
        <v>201402</v>
      </c>
      <c r="BY2" s="34">
        <v>201403</v>
      </c>
      <c r="BZ2" s="34">
        <v>201404</v>
      </c>
      <c r="CA2" s="34">
        <v>201405</v>
      </c>
      <c r="CB2" s="34">
        <v>201406</v>
      </c>
      <c r="CC2" s="34">
        <v>201407</v>
      </c>
      <c r="CD2" s="34">
        <v>201408</v>
      </c>
      <c r="CE2" s="34">
        <v>201409</v>
      </c>
      <c r="CF2" s="34">
        <v>201410</v>
      </c>
      <c r="CG2" s="34">
        <v>201411</v>
      </c>
      <c r="CH2" s="34">
        <v>201412</v>
      </c>
      <c r="CI2" s="34">
        <v>201501</v>
      </c>
      <c r="CJ2" s="34">
        <v>201502</v>
      </c>
      <c r="CK2" s="34">
        <v>201503</v>
      </c>
      <c r="CL2" s="34">
        <v>201504</v>
      </c>
      <c r="CM2" s="34">
        <v>201505</v>
      </c>
      <c r="CN2" s="34">
        <v>201506</v>
      </c>
      <c r="CO2" s="34">
        <v>201507</v>
      </c>
      <c r="CP2" s="34">
        <v>201508</v>
      </c>
      <c r="CQ2" s="34">
        <v>201509</v>
      </c>
      <c r="CR2" s="34">
        <v>201510</v>
      </c>
      <c r="CS2" s="34">
        <v>201511</v>
      </c>
      <c r="CT2" s="34">
        <v>201512</v>
      </c>
      <c r="CU2" s="34">
        <v>201601</v>
      </c>
      <c r="CV2" s="34">
        <v>201602</v>
      </c>
      <c r="CW2" s="34">
        <v>201603</v>
      </c>
      <c r="CX2" s="34">
        <v>201604</v>
      </c>
      <c r="CY2" s="34">
        <v>201605</v>
      </c>
      <c r="CZ2" s="34">
        <v>201606</v>
      </c>
      <c r="DA2" s="34">
        <v>201607</v>
      </c>
      <c r="DB2" s="34">
        <v>201608</v>
      </c>
      <c r="DC2" s="34">
        <v>201609</v>
      </c>
      <c r="DD2" s="34">
        <v>201610</v>
      </c>
      <c r="DE2" s="34">
        <v>201611</v>
      </c>
      <c r="DF2" s="34">
        <v>201612</v>
      </c>
      <c r="DG2" s="34">
        <v>201701</v>
      </c>
      <c r="DH2" s="34">
        <v>201702</v>
      </c>
      <c r="DI2" s="34">
        <v>201703</v>
      </c>
      <c r="DJ2" s="34">
        <v>201704</v>
      </c>
      <c r="DK2" s="34">
        <v>201705</v>
      </c>
      <c r="DL2" s="34">
        <v>201706</v>
      </c>
      <c r="DM2" s="34">
        <v>201707</v>
      </c>
      <c r="DN2" s="34">
        <v>201708</v>
      </c>
      <c r="DO2" s="34">
        <v>201709</v>
      </c>
      <c r="DP2" s="24">
        <v>201710</v>
      </c>
      <c r="DQ2" s="24">
        <v>201711</v>
      </c>
      <c r="DR2" s="24">
        <v>201712</v>
      </c>
      <c r="DS2" s="24">
        <v>201801</v>
      </c>
      <c r="DT2" s="24">
        <v>201802</v>
      </c>
      <c r="DU2" s="24">
        <v>201803</v>
      </c>
      <c r="DV2" s="24">
        <v>201804</v>
      </c>
      <c r="DW2" s="24">
        <v>201805</v>
      </c>
      <c r="DX2" s="24">
        <v>201806</v>
      </c>
      <c r="DY2" s="24">
        <v>201807</v>
      </c>
      <c r="DZ2" s="24">
        <v>201808</v>
      </c>
      <c r="EA2" s="24">
        <v>201809</v>
      </c>
      <c r="EB2" s="24">
        <v>201810</v>
      </c>
      <c r="EC2" s="24">
        <v>201811</v>
      </c>
      <c r="ED2" s="24">
        <v>201812</v>
      </c>
      <c r="EE2" s="24">
        <v>201901</v>
      </c>
      <c r="EF2" s="24">
        <v>201902</v>
      </c>
      <c r="EG2" s="24">
        <v>201903</v>
      </c>
      <c r="EH2" s="24">
        <v>201904</v>
      </c>
      <c r="EI2" s="24">
        <v>201905</v>
      </c>
      <c r="EJ2" s="24">
        <v>201906</v>
      </c>
      <c r="EK2" s="24">
        <v>201907</v>
      </c>
      <c r="EL2" s="24">
        <v>201908</v>
      </c>
      <c r="EM2" s="24">
        <v>201909</v>
      </c>
      <c r="EN2" s="24">
        <v>201910</v>
      </c>
      <c r="EO2" s="24">
        <v>201911</v>
      </c>
      <c r="EP2" s="24">
        <v>201912</v>
      </c>
      <c r="EQ2" s="24">
        <v>202001</v>
      </c>
      <c r="ER2" s="24">
        <v>202002</v>
      </c>
      <c r="ES2" s="24" t="s">
        <v>138</v>
      </c>
      <c r="ET2" s="24">
        <v>202004</v>
      </c>
      <c r="EU2" s="24">
        <v>202005</v>
      </c>
      <c r="EV2" s="24">
        <v>202006</v>
      </c>
      <c r="EW2" s="24">
        <v>202007</v>
      </c>
      <c r="EX2" s="24">
        <v>202008</v>
      </c>
      <c r="EY2" s="24">
        <v>202009</v>
      </c>
      <c r="EZ2" s="24">
        <v>202010</v>
      </c>
      <c r="FA2" s="24">
        <v>202011</v>
      </c>
      <c r="FB2" s="24">
        <v>202012</v>
      </c>
      <c r="FC2" s="24">
        <v>202101</v>
      </c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</row>
    <row r="3" spans="1:183" s="1" customFormat="1" x14ac:dyDescent="0.25">
      <c r="A3" s="10" t="s">
        <v>16</v>
      </c>
      <c r="B3" s="12">
        <v>1</v>
      </c>
      <c r="C3" s="12">
        <v>1</v>
      </c>
      <c r="D3" s="12">
        <v>1</v>
      </c>
      <c r="E3" s="12">
        <v>1</v>
      </c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>
        <v>1</v>
      </c>
      <c r="L3" s="12">
        <v>1</v>
      </c>
      <c r="M3" s="12">
        <v>2</v>
      </c>
      <c r="N3" s="12">
        <v>2</v>
      </c>
      <c r="O3" s="12">
        <v>2</v>
      </c>
      <c r="P3" s="12">
        <v>7</v>
      </c>
      <c r="Q3" s="12">
        <v>9</v>
      </c>
      <c r="R3" s="12">
        <v>7</v>
      </c>
      <c r="S3" s="12">
        <v>6</v>
      </c>
      <c r="T3" s="12">
        <v>4</v>
      </c>
      <c r="U3" s="12">
        <v>2</v>
      </c>
      <c r="V3" s="12">
        <v>3</v>
      </c>
      <c r="W3" s="12">
        <v>3</v>
      </c>
      <c r="X3" s="12">
        <v>4</v>
      </c>
      <c r="Y3" s="12">
        <v>4</v>
      </c>
      <c r="Z3" s="12">
        <v>4</v>
      </c>
      <c r="AA3" s="12">
        <v>10</v>
      </c>
      <c r="AB3" s="12">
        <v>10</v>
      </c>
      <c r="AC3" s="12">
        <v>9</v>
      </c>
      <c r="AD3" s="12">
        <v>7</v>
      </c>
      <c r="AE3" s="12">
        <v>5</v>
      </c>
      <c r="AF3" s="12">
        <v>4</v>
      </c>
      <c r="AG3" s="12">
        <v>4</v>
      </c>
      <c r="AH3" s="12">
        <v>4</v>
      </c>
      <c r="AI3" s="12">
        <v>4</v>
      </c>
      <c r="AJ3" s="12">
        <v>6</v>
      </c>
      <c r="AK3" s="12">
        <v>7</v>
      </c>
      <c r="AL3" s="12">
        <v>9</v>
      </c>
      <c r="AM3" s="12">
        <v>9</v>
      </c>
      <c r="AN3" s="12">
        <v>10</v>
      </c>
      <c r="AO3" s="10">
        <v>10</v>
      </c>
      <c r="AP3" s="10">
        <v>7</v>
      </c>
      <c r="AQ3" s="10">
        <v>4</v>
      </c>
      <c r="AR3" s="10">
        <v>2</v>
      </c>
      <c r="AS3" s="10">
        <v>2</v>
      </c>
      <c r="AT3" s="10">
        <v>3</v>
      </c>
      <c r="AU3" s="10">
        <v>5</v>
      </c>
      <c r="AV3" s="10">
        <v>6</v>
      </c>
      <c r="AW3" s="13">
        <v>7</v>
      </c>
      <c r="AX3" s="10">
        <v>8</v>
      </c>
      <c r="AY3" s="29">
        <v>6</v>
      </c>
      <c r="AZ3" s="29">
        <v>6</v>
      </c>
      <c r="BA3" s="29">
        <v>4</v>
      </c>
      <c r="BB3" s="29">
        <v>3</v>
      </c>
      <c r="BC3" s="29">
        <v>3</v>
      </c>
      <c r="BD3" s="11">
        <v>1</v>
      </c>
      <c r="BE3" s="11">
        <v>2</v>
      </c>
      <c r="BF3" s="11">
        <v>2</v>
      </c>
      <c r="BG3" s="11">
        <v>1</v>
      </c>
      <c r="BH3" s="31">
        <v>1</v>
      </c>
      <c r="BI3" s="31">
        <v>1</v>
      </c>
      <c r="BJ3" s="31">
        <v>0</v>
      </c>
      <c r="BK3" s="31">
        <v>0</v>
      </c>
      <c r="BL3" s="31">
        <v>0</v>
      </c>
      <c r="BM3" s="31">
        <v>0</v>
      </c>
      <c r="BN3" s="31">
        <v>0</v>
      </c>
      <c r="BO3" s="31">
        <v>0</v>
      </c>
      <c r="BP3" s="31">
        <v>0</v>
      </c>
      <c r="BQ3" s="31">
        <v>0</v>
      </c>
      <c r="BR3" s="31">
        <v>0</v>
      </c>
      <c r="BS3" s="31">
        <v>0</v>
      </c>
      <c r="BT3" s="10">
        <v>0</v>
      </c>
      <c r="BU3" s="10">
        <v>0</v>
      </c>
      <c r="BV3" s="10">
        <v>0</v>
      </c>
      <c r="BW3" s="38">
        <v>0</v>
      </c>
      <c r="BX3" s="10">
        <v>1</v>
      </c>
      <c r="BY3" s="10">
        <v>1</v>
      </c>
      <c r="BZ3" s="10">
        <v>0</v>
      </c>
      <c r="CA3" s="10">
        <v>0</v>
      </c>
      <c r="CB3" s="10">
        <v>0</v>
      </c>
      <c r="CC3" s="10">
        <v>0</v>
      </c>
      <c r="CD3" s="10">
        <v>0</v>
      </c>
      <c r="CE3" s="10">
        <v>0</v>
      </c>
      <c r="CF3" s="10">
        <v>0</v>
      </c>
      <c r="CG3" s="10">
        <v>0</v>
      </c>
      <c r="CH3" s="10">
        <v>0</v>
      </c>
      <c r="CI3" s="10">
        <v>0</v>
      </c>
      <c r="CJ3" s="10">
        <v>0</v>
      </c>
      <c r="CK3" s="10">
        <v>0</v>
      </c>
      <c r="CL3" s="10">
        <v>0</v>
      </c>
      <c r="CM3" s="10">
        <v>0</v>
      </c>
      <c r="CN3" s="10">
        <v>0</v>
      </c>
      <c r="CO3" s="10">
        <v>0</v>
      </c>
      <c r="CP3" s="10">
        <v>0</v>
      </c>
      <c r="CQ3" s="10">
        <v>0</v>
      </c>
      <c r="CR3" s="10">
        <v>0</v>
      </c>
      <c r="CS3" s="10">
        <v>0</v>
      </c>
      <c r="CT3" s="10">
        <v>0</v>
      </c>
      <c r="CU3" s="10">
        <v>0</v>
      </c>
      <c r="CV3" s="10">
        <v>1</v>
      </c>
      <c r="CW3" s="10">
        <v>0</v>
      </c>
      <c r="CX3" s="41">
        <v>0</v>
      </c>
      <c r="CY3" s="41">
        <v>0</v>
      </c>
      <c r="CZ3" s="41">
        <v>0</v>
      </c>
      <c r="DA3" s="41">
        <v>0</v>
      </c>
      <c r="DB3" s="41">
        <v>0</v>
      </c>
      <c r="DC3" s="10">
        <v>2</v>
      </c>
      <c r="DD3" s="10">
        <v>2</v>
      </c>
      <c r="DE3" s="10">
        <v>1</v>
      </c>
      <c r="DF3" s="10">
        <v>1</v>
      </c>
      <c r="DG3" s="10">
        <v>1</v>
      </c>
      <c r="DH3" s="10">
        <v>1</v>
      </c>
      <c r="DI3" s="10">
        <v>1</v>
      </c>
      <c r="DJ3" s="10">
        <v>0</v>
      </c>
      <c r="DK3" s="10">
        <v>0</v>
      </c>
      <c r="DL3" s="10">
        <v>0</v>
      </c>
      <c r="DM3" s="10">
        <v>0</v>
      </c>
      <c r="DN3" s="10">
        <v>0</v>
      </c>
      <c r="DO3" s="10">
        <v>0</v>
      </c>
      <c r="DP3" s="10">
        <v>1</v>
      </c>
      <c r="DQ3" s="10">
        <v>1</v>
      </c>
      <c r="DR3" s="10">
        <v>0</v>
      </c>
      <c r="DS3" s="10">
        <v>1</v>
      </c>
      <c r="DT3" s="10">
        <v>2</v>
      </c>
      <c r="DU3" s="10">
        <v>2</v>
      </c>
      <c r="DV3" s="10">
        <v>3</v>
      </c>
      <c r="DW3" s="10">
        <v>3</v>
      </c>
      <c r="DX3" s="10">
        <v>1</v>
      </c>
      <c r="DY3" s="10">
        <v>1</v>
      </c>
      <c r="DZ3" s="10">
        <v>1</v>
      </c>
      <c r="EA3" s="10">
        <v>0</v>
      </c>
      <c r="EB3" s="10">
        <v>0</v>
      </c>
      <c r="EC3" s="10">
        <v>0</v>
      </c>
      <c r="ED3" s="10">
        <v>0</v>
      </c>
      <c r="EE3" s="10">
        <v>1</v>
      </c>
      <c r="EF3" s="10">
        <v>1</v>
      </c>
      <c r="EG3" s="10">
        <v>2</v>
      </c>
      <c r="EH3" s="10">
        <v>1</v>
      </c>
      <c r="EI3" s="10">
        <v>1</v>
      </c>
      <c r="EJ3" s="10">
        <v>1</v>
      </c>
      <c r="EK3" s="10">
        <v>1</v>
      </c>
      <c r="EL3" s="10">
        <v>1</v>
      </c>
      <c r="EM3" s="10">
        <v>1</v>
      </c>
      <c r="EN3" s="10">
        <v>1</v>
      </c>
      <c r="EO3" s="10">
        <v>1</v>
      </c>
      <c r="EP3" s="10">
        <v>1</v>
      </c>
      <c r="EQ3" s="10">
        <v>2</v>
      </c>
      <c r="ER3" s="10">
        <v>1</v>
      </c>
      <c r="ES3" s="10">
        <v>1</v>
      </c>
      <c r="ET3" s="10">
        <v>3</v>
      </c>
      <c r="EU3" s="10">
        <v>3</v>
      </c>
      <c r="EV3" s="10">
        <v>2</v>
      </c>
      <c r="EW3" s="10">
        <v>1</v>
      </c>
      <c r="EX3" s="10">
        <v>1</v>
      </c>
      <c r="EY3" s="10">
        <v>4</v>
      </c>
      <c r="EZ3" s="10">
        <v>4</v>
      </c>
      <c r="FA3" s="10">
        <v>5</v>
      </c>
      <c r="FB3" s="10">
        <v>6</v>
      </c>
      <c r="FC3" s="10">
        <v>8</v>
      </c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s="1" customFormat="1" x14ac:dyDescent="0.25">
      <c r="A4" s="1" t="s">
        <v>140</v>
      </c>
      <c r="BC4" s="20"/>
      <c r="ET4" s="44">
        <v>3</v>
      </c>
      <c r="EU4" s="44">
        <v>3</v>
      </c>
      <c r="EV4" s="44">
        <v>2</v>
      </c>
      <c r="EW4" s="44">
        <v>1</v>
      </c>
      <c r="EX4" s="44">
        <v>1</v>
      </c>
      <c r="EY4" s="44">
        <v>4</v>
      </c>
      <c r="EZ4" s="44">
        <v>4</v>
      </c>
      <c r="FA4" s="44">
        <v>5</v>
      </c>
      <c r="FB4" s="44">
        <v>6</v>
      </c>
      <c r="FC4" s="44">
        <v>8</v>
      </c>
    </row>
    <row r="5" spans="1:183" s="1" customFormat="1" x14ac:dyDescent="0.25">
      <c r="A5" s="1" t="s">
        <v>141</v>
      </c>
      <c r="BC5" s="20"/>
      <c r="ET5" s="46">
        <v>3</v>
      </c>
      <c r="EU5" s="46">
        <v>2</v>
      </c>
      <c r="EV5" s="46">
        <v>1</v>
      </c>
      <c r="EW5" s="46"/>
      <c r="EX5" s="46"/>
      <c r="EY5" s="46"/>
      <c r="EZ5" s="46"/>
      <c r="FA5" s="46"/>
      <c r="FB5" s="46"/>
      <c r="FC5" s="46"/>
    </row>
    <row r="6" spans="1:183" s="1" customFormat="1" ht="15.75" thickBot="1" x14ac:dyDescent="0.3">
      <c r="A6" s="1" t="s">
        <v>33</v>
      </c>
      <c r="BC6" s="20"/>
      <c r="ET6" s="21">
        <f>SUM(ET4:ET5)</f>
        <v>6</v>
      </c>
      <c r="EU6" s="21">
        <f>SUM(EU4:EU5)</f>
        <v>5</v>
      </c>
      <c r="EV6" s="21">
        <f>SUM(EV4:EV5)</f>
        <v>3</v>
      </c>
      <c r="EW6" s="21">
        <f>SUM(EW4:EW5)</f>
        <v>1</v>
      </c>
      <c r="EX6" s="21">
        <f>SUM(EX4:EX5)</f>
        <v>1</v>
      </c>
      <c r="EY6" s="21">
        <f>SUM(EY4:EY5)</f>
        <v>4</v>
      </c>
      <c r="EZ6" s="21">
        <f>SUM(EZ4:EZ5)</f>
        <v>4</v>
      </c>
      <c r="FA6" s="21">
        <f>SUM(FA4:FA5)</f>
        <v>5</v>
      </c>
      <c r="FB6" s="21">
        <f>SUM(FB4:FB5)</f>
        <v>6</v>
      </c>
      <c r="FC6" s="21">
        <f>SUM(FC4:FC5)</f>
        <v>8</v>
      </c>
    </row>
    <row r="7" spans="1:183" s="1" customFormat="1" ht="15.75" thickTop="1" x14ac:dyDescent="0.25">
      <c r="BC7" s="20"/>
    </row>
    <row r="8" spans="1:183" x14ac:dyDescent="0.25">
      <c r="A8" t="s">
        <v>20</v>
      </c>
      <c r="B8" s="18"/>
      <c r="C8" s="18">
        <v>57</v>
      </c>
      <c r="D8" s="18">
        <v>57</v>
      </c>
      <c r="E8" s="18">
        <v>53</v>
      </c>
      <c r="F8" s="18">
        <v>53</v>
      </c>
      <c r="G8" s="18">
        <v>53</v>
      </c>
      <c r="H8" s="18">
        <v>53</v>
      </c>
      <c r="I8" s="18">
        <v>53</v>
      </c>
      <c r="J8" s="18">
        <v>53</v>
      </c>
      <c r="K8" s="18">
        <v>228</v>
      </c>
      <c r="L8" s="18">
        <v>228</v>
      </c>
      <c r="M8" s="18">
        <v>110</v>
      </c>
      <c r="N8" s="18">
        <v>110</v>
      </c>
      <c r="O8" s="18">
        <v>110</v>
      </c>
      <c r="P8" s="18">
        <v>110</v>
      </c>
      <c r="Q8" s="18">
        <v>110</v>
      </c>
      <c r="R8" s="18">
        <v>110</v>
      </c>
      <c r="S8" s="18">
        <v>110</v>
      </c>
      <c r="T8" s="18">
        <v>110</v>
      </c>
      <c r="U8" s="18">
        <v>67</v>
      </c>
      <c r="V8" s="18">
        <v>67</v>
      </c>
      <c r="W8" s="18">
        <v>67</v>
      </c>
      <c r="X8" s="18">
        <v>67</v>
      </c>
      <c r="Y8" s="18">
        <v>67</v>
      </c>
      <c r="Z8" s="18">
        <v>67</v>
      </c>
      <c r="AA8" s="18">
        <v>67</v>
      </c>
      <c r="AB8" s="18">
        <v>67</v>
      </c>
      <c r="AC8" s="18">
        <v>67</v>
      </c>
      <c r="AD8" s="18">
        <v>67</v>
      </c>
      <c r="AE8" s="18">
        <v>67</v>
      </c>
      <c r="AF8" s="18">
        <v>67</v>
      </c>
      <c r="AG8" s="18">
        <v>60</v>
      </c>
      <c r="AH8" s="18">
        <v>60</v>
      </c>
      <c r="AI8" s="18">
        <v>60</v>
      </c>
      <c r="AJ8" s="18">
        <v>60</v>
      </c>
      <c r="AK8" s="18">
        <v>60</v>
      </c>
      <c r="AL8" s="18">
        <v>60</v>
      </c>
      <c r="AM8" s="18">
        <v>60</v>
      </c>
      <c r="AN8" s="18">
        <v>60</v>
      </c>
      <c r="AO8" s="18">
        <v>60</v>
      </c>
      <c r="AP8" s="18">
        <v>60</v>
      </c>
      <c r="AQ8" s="18">
        <v>60</v>
      </c>
      <c r="AR8" s="18">
        <v>60</v>
      </c>
      <c r="AS8" s="18">
        <v>61</v>
      </c>
      <c r="AT8" s="18">
        <v>61</v>
      </c>
      <c r="AU8" s="18">
        <v>61</v>
      </c>
      <c r="AV8" s="18">
        <v>61</v>
      </c>
      <c r="AW8" s="18">
        <v>61</v>
      </c>
      <c r="AX8" s="18">
        <v>61</v>
      </c>
      <c r="AY8" s="18">
        <v>61</v>
      </c>
      <c r="AZ8" s="18">
        <v>61</v>
      </c>
      <c r="BA8" s="18">
        <v>61</v>
      </c>
      <c r="BB8" s="18">
        <v>61</v>
      </c>
      <c r="BC8" s="18">
        <v>61</v>
      </c>
      <c r="BD8" s="18">
        <v>61</v>
      </c>
      <c r="BE8" s="18">
        <v>62</v>
      </c>
      <c r="BF8" s="18">
        <v>62</v>
      </c>
      <c r="BG8" s="18">
        <v>62</v>
      </c>
      <c r="BH8" s="18">
        <v>62</v>
      </c>
      <c r="BI8" s="18">
        <v>62</v>
      </c>
      <c r="BJ8" s="18">
        <v>62</v>
      </c>
      <c r="BK8" s="18">
        <v>62</v>
      </c>
      <c r="BL8" s="18">
        <v>62</v>
      </c>
      <c r="BM8" s="18">
        <v>62</v>
      </c>
      <c r="BN8" s="18">
        <v>62</v>
      </c>
      <c r="BO8" s="18">
        <v>62</v>
      </c>
      <c r="BP8" s="18">
        <v>62</v>
      </c>
      <c r="BQ8" s="18">
        <v>62</v>
      </c>
      <c r="BR8" s="18">
        <v>62</v>
      </c>
      <c r="BS8" s="18">
        <v>62</v>
      </c>
      <c r="BT8" s="18">
        <v>62</v>
      </c>
      <c r="BU8" s="18">
        <v>62</v>
      </c>
      <c r="BV8" s="18">
        <v>62</v>
      </c>
      <c r="BW8" s="18">
        <v>52</v>
      </c>
      <c r="BX8" s="18">
        <v>52</v>
      </c>
      <c r="BY8" s="18">
        <v>52</v>
      </c>
      <c r="BZ8" s="18">
        <v>52</v>
      </c>
      <c r="CA8" s="18">
        <v>52</v>
      </c>
      <c r="CB8" s="18">
        <v>52</v>
      </c>
      <c r="CC8" s="18">
        <v>59</v>
      </c>
      <c r="CD8" s="18">
        <v>59</v>
      </c>
      <c r="CE8" s="18">
        <v>59</v>
      </c>
      <c r="CF8" s="18">
        <v>59</v>
      </c>
      <c r="CG8" s="18">
        <v>59</v>
      </c>
      <c r="CH8" s="18">
        <v>59</v>
      </c>
      <c r="CI8" s="18">
        <v>59</v>
      </c>
      <c r="CJ8" s="18">
        <v>59</v>
      </c>
      <c r="CK8" s="18">
        <v>59</v>
      </c>
      <c r="CL8" s="18">
        <v>59</v>
      </c>
      <c r="CM8" s="18">
        <v>59</v>
      </c>
      <c r="CN8" s="18">
        <v>59</v>
      </c>
      <c r="CO8" s="18">
        <v>62</v>
      </c>
      <c r="CP8" s="18">
        <v>62</v>
      </c>
      <c r="CQ8" s="18">
        <v>62</v>
      </c>
      <c r="CR8" s="18">
        <v>62</v>
      </c>
      <c r="CS8" s="18">
        <v>62</v>
      </c>
      <c r="CT8" s="18">
        <v>62</v>
      </c>
      <c r="CU8" s="18">
        <v>62</v>
      </c>
      <c r="CV8" s="18">
        <v>62</v>
      </c>
      <c r="CW8" s="18">
        <v>62</v>
      </c>
      <c r="CX8" s="18">
        <v>62</v>
      </c>
      <c r="CY8" s="18">
        <v>62</v>
      </c>
      <c r="CZ8" s="18">
        <v>62</v>
      </c>
      <c r="DA8" s="18">
        <v>65</v>
      </c>
      <c r="DB8" s="18">
        <v>65</v>
      </c>
      <c r="DC8" s="18">
        <v>65</v>
      </c>
      <c r="DD8" s="18">
        <v>65</v>
      </c>
      <c r="DE8" s="18">
        <v>65</v>
      </c>
      <c r="DF8" s="18">
        <v>65</v>
      </c>
      <c r="DG8" s="18">
        <v>65</v>
      </c>
      <c r="DH8" s="18">
        <v>65</v>
      </c>
      <c r="DI8" s="18">
        <v>65</v>
      </c>
      <c r="DJ8" s="18">
        <v>65</v>
      </c>
      <c r="DK8" s="18">
        <v>65</v>
      </c>
      <c r="DL8" s="18">
        <v>65</v>
      </c>
      <c r="DM8" s="18">
        <v>62</v>
      </c>
      <c r="DN8" s="18">
        <v>62</v>
      </c>
      <c r="DO8" s="18">
        <v>62</v>
      </c>
      <c r="DP8" s="18">
        <v>62</v>
      </c>
      <c r="DQ8" s="18">
        <v>62</v>
      </c>
      <c r="DR8" s="18">
        <v>62</v>
      </c>
      <c r="DS8" s="18">
        <v>62</v>
      </c>
      <c r="DT8" s="18">
        <v>62</v>
      </c>
      <c r="DU8" s="18">
        <v>62</v>
      </c>
      <c r="DV8" s="18">
        <v>62</v>
      </c>
      <c r="DW8" s="18">
        <v>62</v>
      </c>
      <c r="DX8" s="18">
        <v>62</v>
      </c>
      <c r="DY8" s="18">
        <v>62</v>
      </c>
      <c r="DZ8" s="18">
        <v>62</v>
      </c>
      <c r="EA8" s="18">
        <v>62</v>
      </c>
      <c r="EB8" s="18">
        <v>62</v>
      </c>
      <c r="EC8" s="18">
        <v>62</v>
      </c>
      <c r="ED8" s="18">
        <v>62</v>
      </c>
      <c r="EE8" s="18">
        <v>62</v>
      </c>
      <c r="EF8" s="18">
        <v>62</v>
      </c>
      <c r="EG8" s="18">
        <v>62</v>
      </c>
      <c r="EH8" s="18">
        <v>62</v>
      </c>
      <c r="EI8" s="18">
        <v>62</v>
      </c>
      <c r="EJ8" s="18">
        <v>62</v>
      </c>
      <c r="EK8" s="18">
        <v>74</v>
      </c>
      <c r="EL8" s="18">
        <v>74</v>
      </c>
      <c r="EM8" s="18">
        <v>74</v>
      </c>
      <c r="EN8" s="18">
        <v>74</v>
      </c>
      <c r="EO8" s="18">
        <v>74</v>
      </c>
      <c r="EP8" s="18">
        <v>74</v>
      </c>
      <c r="EQ8" s="18">
        <v>74</v>
      </c>
      <c r="ER8" s="18">
        <v>74</v>
      </c>
      <c r="ES8" s="18">
        <v>74</v>
      </c>
      <c r="ET8" s="18">
        <v>74</v>
      </c>
      <c r="EU8" s="18">
        <v>74</v>
      </c>
      <c r="EV8" s="18">
        <v>74</v>
      </c>
      <c r="EW8" s="18">
        <v>74</v>
      </c>
      <c r="EX8" s="18">
        <v>74</v>
      </c>
      <c r="EY8" s="18">
        <v>74</v>
      </c>
      <c r="EZ8" s="18">
        <v>74</v>
      </c>
      <c r="FA8" s="18">
        <v>74</v>
      </c>
      <c r="FB8" s="18">
        <v>74</v>
      </c>
      <c r="FC8" s="18">
        <v>74</v>
      </c>
    </row>
    <row r="9" spans="1:183" x14ac:dyDescent="0.25">
      <c r="A9" t="s">
        <v>24</v>
      </c>
      <c r="B9">
        <v>83.8</v>
      </c>
      <c r="C9">
        <v>83.6</v>
      </c>
      <c r="D9">
        <v>83.6</v>
      </c>
      <c r="E9">
        <v>83.6</v>
      </c>
      <c r="F9">
        <v>83.6</v>
      </c>
      <c r="G9">
        <v>83.3</v>
      </c>
      <c r="H9">
        <v>83.3</v>
      </c>
      <c r="I9">
        <v>83.3</v>
      </c>
      <c r="J9">
        <v>80.900000000000006</v>
      </c>
      <c r="K9">
        <v>81.8</v>
      </c>
      <c r="L9">
        <v>81.099999999999994</v>
      </c>
      <c r="M9">
        <v>79.3</v>
      </c>
      <c r="N9">
        <v>79.3</v>
      </c>
      <c r="O9">
        <v>76.400000000000006</v>
      </c>
      <c r="P9">
        <v>76.400000000000006</v>
      </c>
      <c r="Q9">
        <v>76.400000000000006</v>
      </c>
      <c r="R9">
        <v>82.3</v>
      </c>
      <c r="S9">
        <v>82.3</v>
      </c>
      <c r="T9">
        <v>82.3</v>
      </c>
      <c r="U9">
        <v>83.2</v>
      </c>
      <c r="V9">
        <v>83.2</v>
      </c>
      <c r="W9">
        <v>83.2</v>
      </c>
      <c r="X9">
        <v>79.7</v>
      </c>
      <c r="Y9">
        <v>79.7</v>
      </c>
      <c r="Z9">
        <v>79.7</v>
      </c>
      <c r="AA9">
        <v>78.900000000000006</v>
      </c>
      <c r="AB9">
        <v>78.900000000000006</v>
      </c>
      <c r="AC9">
        <v>78.900000000000006</v>
      </c>
      <c r="AD9">
        <v>82.7</v>
      </c>
      <c r="AE9">
        <v>82.7</v>
      </c>
      <c r="AF9">
        <v>82.7</v>
      </c>
      <c r="AG9">
        <v>81.599999999999994</v>
      </c>
      <c r="AH9">
        <v>81.599999999999994</v>
      </c>
      <c r="AI9">
        <v>81.599999999999994</v>
      </c>
      <c r="AJ9">
        <v>80.3</v>
      </c>
      <c r="AK9" s="16">
        <v>80.3</v>
      </c>
      <c r="AL9" s="16">
        <v>80.3</v>
      </c>
      <c r="AM9" s="16">
        <v>78.7</v>
      </c>
      <c r="AN9" s="16">
        <v>78.7</v>
      </c>
      <c r="AO9" s="16">
        <v>78.7</v>
      </c>
      <c r="AP9" s="16">
        <v>80.900000000000006</v>
      </c>
      <c r="AQ9" s="16">
        <v>80.900000000000006</v>
      </c>
      <c r="AR9" s="16">
        <v>80.900000000000006</v>
      </c>
      <c r="AS9" s="16">
        <v>79.900000000000006</v>
      </c>
      <c r="AT9" s="16">
        <v>79.900000000000006</v>
      </c>
      <c r="AU9" s="16">
        <v>79.900000000000006</v>
      </c>
      <c r="AV9" s="16">
        <v>77.2</v>
      </c>
      <c r="AW9" s="16">
        <v>77.2</v>
      </c>
      <c r="AX9" s="16">
        <v>77.2</v>
      </c>
      <c r="AY9" s="16">
        <v>78.599999999999994</v>
      </c>
      <c r="AZ9" s="16">
        <v>78.599999999999994</v>
      </c>
      <c r="BA9" s="16">
        <v>78.599999999999994</v>
      </c>
      <c r="BB9" s="16">
        <v>82.1</v>
      </c>
      <c r="BC9" s="16">
        <v>82.1</v>
      </c>
      <c r="BD9" s="16">
        <v>82.1</v>
      </c>
      <c r="BE9" s="16">
        <v>81.2</v>
      </c>
      <c r="BF9" s="16">
        <v>81.2</v>
      </c>
      <c r="BG9" s="16">
        <v>81.2</v>
      </c>
      <c r="BH9" s="32">
        <v>77.8</v>
      </c>
      <c r="BI9" s="32">
        <v>77.8</v>
      </c>
      <c r="BJ9" s="32">
        <v>77.8</v>
      </c>
      <c r="BK9" s="32">
        <v>79.3</v>
      </c>
      <c r="BL9" s="32">
        <v>79.3</v>
      </c>
      <c r="BM9">
        <v>79.3</v>
      </c>
      <c r="BN9">
        <v>84.3</v>
      </c>
      <c r="BO9">
        <v>84.3</v>
      </c>
      <c r="BP9">
        <v>84.3</v>
      </c>
      <c r="BQ9">
        <v>84</v>
      </c>
      <c r="BR9">
        <v>84</v>
      </c>
      <c r="BS9">
        <v>84</v>
      </c>
      <c r="BT9" s="32">
        <v>80.5</v>
      </c>
      <c r="BU9" s="32">
        <v>80.5</v>
      </c>
      <c r="BV9" s="32">
        <v>80.5</v>
      </c>
      <c r="BW9" s="32">
        <v>79.2</v>
      </c>
      <c r="BX9" s="32">
        <v>79.2</v>
      </c>
      <c r="BY9" s="32">
        <v>79.2</v>
      </c>
      <c r="BZ9" s="32">
        <v>84.5</v>
      </c>
      <c r="CA9" s="32">
        <v>84.5</v>
      </c>
      <c r="CB9" s="32">
        <v>84.5</v>
      </c>
      <c r="CC9">
        <v>85.1</v>
      </c>
      <c r="CD9">
        <v>85.1</v>
      </c>
      <c r="CE9">
        <v>85.1</v>
      </c>
      <c r="CF9">
        <v>83.7</v>
      </c>
      <c r="CG9">
        <v>83.7</v>
      </c>
      <c r="CH9">
        <v>83.7</v>
      </c>
      <c r="CI9">
        <v>84</v>
      </c>
      <c r="CJ9">
        <v>84</v>
      </c>
      <c r="CK9">
        <v>84</v>
      </c>
      <c r="CL9">
        <v>86.2</v>
      </c>
      <c r="CM9">
        <v>86.2</v>
      </c>
      <c r="CN9">
        <v>86.2</v>
      </c>
      <c r="CO9">
        <v>87.1</v>
      </c>
      <c r="CP9">
        <v>87.1</v>
      </c>
      <c r="CQ9">
        <v>87.1</v>
      </c>
      <c r="CR9">
        <v>85.5</v>
      </c>
      <c r="CS9">
        <v>85.5</v>
      </c>
      <c r="CT9">
        <v>85.5</v>
      </c>
      <c r="CU9">
        <v>86</v>
      </c>
      <c r="CV9">
        <v>86</v>
      </c>
      <c r="CW9">
        <v>86</v>
      </c>
      <c r="CX9">
        <v>87.6</v>
      </c>
      <c r="CY9">
        <v>87.6</v>
      </c>
      <c r="CZ9">
        <v>87.6</v>
      </c>
      <c r="DA9">
        <v>87.8</v>
      </c>
      <c r="DB9">
        <v>87.8</v>
      </c>
      <c r="DC9">
        <v>87.8</v>
      </c>
      <c r="DD9">
        <v>86.6</v>
      </c>
      <c r="DE9">
        <v>86.6</v>
      </c>
      <c r="DF9">
        <v>86.6</v>
      </c>
      <c r="DG9">
        <v>86.8</v>
      </c>
      <c r="DH9">
        <v>86.8</v>
      </c>
      <c r="DI9">
        <v>86.8</v>
      </c>
      <c r="DJ9">
        <v>86.9</v>
      </c>
      <c r="DK9">
        <v>86.9</v>
      </c>
      <c r="DL9">
        <v>86.9</v>
      </c>
      <c r="DM9">
        <v>86.2</v>
      </c>
      <c r="DN9">
        <v>86.2</v>
      </c>
      <c r="DO9">
        <v>86.2</v>
      </c>
      <c r="DP9">
        <v>85.8</v>
      </c>
      <c r="DQ9">
        <v>86.6</v>
      </c>
      <c r="DR9">
        <v>86.6</v>
      </c>
      <c r="DS9">
        <v>84.7</v>
      </c>
      <c r="DT9">
        <v>84.7</v>
      </c>
      <c r="DU9">
        <v>84.7</v>
      </c>
      <c r="DV9">
        <v>85.9</v>
      </c>
      <c r="DW9">
        <v>85.9</v>
      </c>
      <c r="DX9">
        <v>85.9</v>
      </c>
      <c r="DY9">
        <v>83.9</v>
      </c>
      <c r="DZ9">
        <v>83.9</v>
      </c>
      <c r="EA9">
        <v>83.9</v>
      </c>
      <c r="EB9" s="42">
        <v>84</v>
      </c>
      <c r="EC9" s="42">
        <v>84</v>
      </c>
      <c r="ED9" s="42">
        <v>84</v>
      </c>
      <c r="EE9">
        <v>84.5</v>
      </c>
      <c r="EF9">
        <v>84.5</v>
      </c>
      <c r="EG9">
        <v>84.5</v>
      </c>
      <c r="EH9">
        <v>84.6</v>
      </c>
      <c r="EI9">
        <v>84.6</v>
      </c>
      <c r="EJ9">
        <v>84.6</v>
      </c>
      <c r="EK9">
        <v>84.2</v>
      </c>
      <c r="EL9">
        <v>84.2</v>
      </c>
      <c r="EM9">
        <v>84.2</v>
      </c>
      <c r="EN9" s="42">
        <v>84</v>
      </c>
      <c r="EO9" s="42">
        <v>84</v>
      </c>
      <c r="EP9" s="42">
        <v>84</v>
      </c>
      <c r="EQ9" s="42">
        <v>81.3</v>
      </c>
      <c r="ER9" s="42">
        <v>81.3</v>
      </c>
      <c r="ES9" s="42">
        <v>81.3</v>
      </c>
      <c r="ET9" s="42">
        <v>80.8</v>
      </c>
      <c r="EU9" s="42">
        <v>80.8</v>
      </c>
      <c r="EV9" s="42">
        <v>80.8</v>
      </c>
      <c r="EW9" s="42">
        <v>83.7</v>
      </c>
      <c r="EX9" s="42">
        <v>83.7</v>
      </c>
      <c r="EY9" s="42">
        <v>83.7</v>
      </c>
      <c r="EZ9" s="42">
        <v>84</v>
      </c>
      <c r="FA9" s="42">
        <v>84</v>
      </c>
      <c r="FB9" s="42">
        <v>84</v>
      </c>
      <c r="FC9">
        <v>84.5</v>
      </c>
    </row>
    <row r="10" spans="1:183" x14ac:dyDescent="0.25">
      <c r="A10" t="s">
        <v>21</v>
      </c>
      <c r="B10" s="18">
        <f>ROUND(B8*B9/100,0)</f>
        <v>0</v>
      </c>
      <c r="C10" s="18">
        <f t="shared" ref="C10:BB10" si="0">ROUND(C8*C9/100,0)</f>
        <v>48</v>
      </c>
      <c r="D10" s="18">
        <f t="shared" si="0"/>
        <v>48</v>
      </c>
      <c r="E10" s="18">
        <f t="shared" si="0"/>
        <v>44</v>
      </c>
      <c r="F10" s="18">
        <f t="shared" si="0"/>
        <v>44</v>
      </c>
      <c r="G10" s="18">
        <f t="shared" si="0"/>
        <v>44</v>
      </c>
      <c r="H10" s="18">
        <f t="shared" si="0"/>
        <v>44</v>
      </c>
      <c r="I10" s="18">
        <f t="shared" si="0"/>
        <v>44</v>
      </c>
      <c r="J10" s="18">
        <f t="shared" si="0"/>
        <v>43</v>
      </c>
      <c r="K10" s="18">
        <f t="shared" si="0"/>
        <v>187</v>
      </c>
      <c r="L10" s="18">
        <f t="shared" si="0"/>
        <v>185</v>
      </c>
      <c r="M10" s="18">
        <f t="shared" si="0"/>
        <v>87</v>
      </c>
      <c r="N10" s="18">
        <f t="shared" si="0"/>
        <v>87</v>
      </c>
      <c r="O10" s="18">
        <f t="shared" si="0"/>
        <v>84</v>
      </c>
      <c r="P10" s="18">
        <f t="shared" si="0"/>
        <v>84</v>
      </c>
      <c r="Q10" s="18">
        <f t="shared" si="0"/>
        <v>84</v>
      </c>
      <c r="R10" s="18">
        <f t="shared" si="0"/>
        <v>91</v>
      </c>
      <c r="S10" s="18">
        <f t="shared" si="0"/>
        <v>91</v>
      </c>
      <c r="T10" s="18">
        <f t="shared" si="0"/>
        <v>91</v>
      </c>
      <c r="U10" s="18">
        <f t="shared" si="0"/>
        <v>56</v>
      </c>
      <c r="V10" s="18">
        <f t="shared" si="0"/>
        <v>56</v>
      </c>
      <c r="W10" s="18">
        <f t="shared" si="0"/>
        <v>56</v>
      </c>
      <c r="X10" s="18">
        <f t="shared" si="0"/>
        <v>53</v>
      </c>
      <c r="Y10" s="18">
        <f t="shared" si="0"/>
        <v>53</v>
      </c>
      <c r="Z10" s="18">
        <f t="shared" si="0"/>
        <v>53</v>
      </c>
      <c r="AA10" s="18">
        <f t="shared" si="0"/>
        <v>53</v>
      </c>
      <c r="AB10" s="18">
        <f t="shared" si="0"/>
        <v>53</v>
      </c>
      <c r="AC10" s="18">
        <f t="shared" si="0"/>
        <v>53</v>
      </c>
      <c r="AD10" s="18">
        <f t="shared" si="0"/>
        <v>55</v>
      </c>
      <c r="AE10" s="18">
        <f t="shared" si="0"/>
        <v>55</v>
      </c>
      <c r="AF10" s="18">
        <f t="shared" si="0"/>
        <v>55</v>
      </c>
      <c r="AG10" s="18">
        <f t="shared" si="0"/>
        <v>49</v>
      </c>
      <c r="AH10" s="18">
        <f t="shared" si="0"/>
        <v>49</v>
      </c>
      <c r="AI10" s="18">
        <f t="shared" si="0"/>
        <v>49</v>
      </c>
      <c r="AJ10" s="18">
        <f t="shared" si="0"/>
        <v>48</v>
      </c>
      <c r="AK10" s="18">
        <f t="shared" si="0"/>
        <v>48</v>
      </c>
      <c r="AL10" s="18">
        <f t="shared" si="0"/>
        <v>48</v>
      </c>
      <c r="AM10" s="18">
        <f t="shared" si="0"/>
        <v>47</v>
      </c>
      <c r="AN10" s="18">
        <f t="shared" si="0"/>
        <v>47</v>
      </c>
      <c r="AO10" s="18">
        <f t="shared" si="0"/>
        <v>47</v>
      </c>
      <c r="AP10" s="18">
        <f t="shared" si="0"/>
        <v>49</v>
      </c>
      <c r="AQ10" s="18">
        <f t="shared" si="0"/>
        <v>49</v>
      </c>
      <c r="AR10" s="18">
        <f t="shared" si="0"/>
        <v>49</v>
      </c>
      <c r="AS10" s="18">
        <f t="shared" si="0"/>
        <v>49</v>
      </c>
      <c r="AT10" s="18">
        <f t="shared" si="0"/>
        <v>49</v>
      </c>
      <c r="AU10" s="18">
        <f t="shared" si="0"/>
        <v>49</v>
      </c>
      <c r="AV10" s="18">
        <f t="shared" si="0"/>
        <v>47</v>
      </c>
      <c r="AW10" s="18">
        <f t="shared" si="0"/>
        <v>47</v>
      </c>
      <c r="AX10" s="18">
        <f t="shared" si="0"/>
        <v>47</v>
      </c>
      <c r="AY10" s="18">
        <f t="shared" si="0"/>
        <v>48</v>
      </c>
      <c r="AZ10" s="18">
        <f t="shared" si="0"/>
        <v>48</v>
      </c>
      <c r="BA10" s="18">
        <f t="shared" si="0"/>
        <v>48</v>
      </c>
      <c r="BB10" s="18">
        <f t="shared" si="0"/>
        <v>50</v>
      </c>
      <c r="BC10" s="18">
        <f t="shared" ref="BC10:CX10" si="1">ROUND(BC8*BC9/100,0)</f>
        <v>50</v>
      </c>
      <c r="BD10" s="18">
        <f t="shared" si="1"/>
        <v>50</v>
      </c>
      <c r="BE10" s="18">
        <f t="shared" si="1"/>
        <v>50</v>
      </c>
      <c r="BF10" s="18">
        <f t="shared" si="1"/>
        <v>50</v>
      </c>
      <c r="BG10" s="18">
        <f t="shared" si="1"/>
        <v>50</v>
      </c>
      <c r="BH10" s="18">
        <f t="shared" si="1"/>
        <v>48</v>
      </c>
      <c r="BI10" s="18">
        <f t="shared" si="1"/>
        <v>48</v>
      </c>
      <c r="BJ10" s="18">
        <f t="shared" si="1"/>
        <v>48</v>
      </c>
      <c r="BK10" s="18">
        <f t="shared" si="1"/>
        <v>49</v>
      </c>
      <c r="BL10" s="18">
        <f t="shared" si="1"/>
        <v>49</v>
      </c>
      <c r="BM10" s="18">
        <f t="shared" si="1"/>
        <v>49</v>
      </c>
      <c r="BN10" s="18">
        <f t="shared" si="1"/>
        <v>52</v>
      </c>
      <c r="BO10" s="18">
        <f t="shared" si="1"/>
        <v>52</v>
      </c>
      <c r="BP10" s="18">
        <f t="shared" si="1"/>
        <v>52</v>
      </c>
      <c r="BQ10" s="18">
        <f t="shared" si="1"/>
        <v>52</v>
      </c>
      <c r="BR10" s="18">
        <f t="shared" si="1"/>
        <v>52</v>
      </c>
      <c r="BS10" s="18">
        <f t="shared" si="1"/>
        <v>52</v>
      </c>
      <c r="BT10" s="18">
        <f t="shared" si="1"/>
        <v>50</v>
      </c>
      <c r="BU10" s="18">
        <f t="shared" si="1"/>
        <v>50</v>
      </c>
      <c r="BV10" s="18">
        <f t="shared" si="1"/>
        <v>50</v>
      </c>
      <c r="BW10" s="18">
        <f t="shared" si="1"/>
        <v>41</v>
      </c>
      <c r="BX10" s="18">
        <f t="shared" si="1"/>
        <v>41</v>
      </c>
      <c r="BY10" s="18">
        <f t="shared" si="1"/>
        <v>41</v>
      </c>
      <c r="BZ10" s="18">
        <f t="shared" si="1"/>
        <v>44</v>
      </c>
      <c r="CA10" s="18">
        <f t="shared" si="1"/>
        <v>44</v>
      </c>
      <c r="CB10" s="18">
        <f t="shared" si="1"/>
        <v>44</v>
      </c>
      <c r="CC10" s="18">
        <f t="shared" si="1"/>
        <v>50</v>
      </c>
      <c r="CD10" s="18">
        <f t="shared" si="1"/>
        <v>50</v>
      </c>
      <c r="CE10" s="18">
        <f t="shared" si="1"/>
        <v>50</v>
      </c>
      <c r="CF10" s="18">
        <f t="shared" si="1"/>
        <v>49</v>
      </c>
      <c r="CG10" s="18">
        <f t="shared" si="1"/>
        <v>49</v>
      </c>
      <c r="CH10" s="18">
        <f t="shared" si="1"/>
        <v>49</v>
      </c>
      <c r="CI10" s="18">
        <f t="shared" si="1"/>
        <v>50</v>
      </c>
      <c r="CJ10" s="18">
        <f t="shared" si="1"/>
        <v>50</v>
      </c>
      <c r="CK10" s="18">
        <f t="shared" si="1"/>
        <v>50</v>
      </c>
      <c r="CL10" s="18">
        <f t="shared" si="1"/>
        <v>51</v>
      </c>
      <c r="CM10" s="18">
        <f t="shared" si="1"/>
        <v>51</v>
      </c>
      <c r="CN10" s="18">
        <f t="shared" si="1"/>
        <v>51</v>
      </c>
      <c r="CO10" s="18">
        <f t="shared" si="1"/>
        <v>54</v>
      </c>
      <c r="CP10" s="18">
        <f t="shared" si="1"/>
        <v>54</v>
      </c>
      <c r="CQ10" s="18">
        <f t="shared" si="1"/>
        <v>54</v>
      </c>
      <c r="CR10" s="18">
        <f t="shared" si="1"/>
        <v>53</v>
      </c>
      <c r="CS10" s="18">
        <f t="shared" si="1"/>
        <v>53</v>
      </c>
      <c r="CT10" s="18">
        <f t="shared" si="1"/>
        <v>53</v>
      </c>
      <c r="CU10" s="18">
        <f t="shared" si="1"/>
        <v>53</v>
      </c>
      <c r="CV10" s="18">
        <f t="shared" si="1"/>
        <v>53</v>
      </c>
      <c r="CW10" s="18">
        <f t="shared" si="1"/>
        <v>53</v>
      </c>
      <c r="CX10" s="18">
        <f t="shared" si="1"/>
        <v>54</v>
      </c>
      <c r="CY10" s="18">
        <f t="shared" ref="CY10:DB10" si="2">ROUND(CY8*CY9/100,0)</f>
        <v>54</v>
      </c>
      <c r="CZ10" s="18">
        <f t="shared" si="2"/>
        <v>54</v>
      </c>
      <c r="DA10" s="18">
        <f t="shared" si="2"/>
        <v>57</v>
      </c>
      <c r="DB10" s="18">
        <f t="shared" si="2"/>
        <v>57</v>
      </c>
      <c r="DC10" s="18">
        <f t="shared" ref="DC10:DD10" si="3">ROUND(DC8*DC9/100,0)</f>
        <v>57</v>
      </c>
      <c r="DD10" s="18">
        <f t="shared" si="3"/>
        <v>56</v>
      </c>
      <c r="DE10" s="18">
        <f t="shared" ref="DE10:DF10" si="4">ROUND(DE8*DE9/100,0)</f>
        <v>56</v>
      </c>
      <c r="DF10" s="18">
        <f t="shared" si="4"/>
        <v>56</v>
      </c>
      <c r="DG10" s="18">
        <f t="shared" ref="DG10:DH10" si="5">ROUND(DG8*DG9/100,0)</f>
        <v>56</v>
      </c>
      <c r="DH10" s="18">
        <f t="shared" si="5"/>
        <v>56</v>
      </c>
      <c r="DI10" s="18">
        <f t="shared" ref="DI10:DJ10" si="6">ROUND(DI8*DI9/100,0)</f>
        <v>56</v>
      </c>
      <c r="DJ10" s="18">
        <f t="shared" si="6"/>
        <v>56</v>
      </c>
      <c r="DK10" s="18">
        <f t="shared" ref="DK10:DL10" si="7">ROUND(DK8*DK9/100,0)</f>
        <v>56</v>
      </c>
      <c r="DL10" s="18">
        <f t="shared" si="7"/>
        <v>56</v>
      </c>
      <c r="DM10" s="18">
        <f t="shared" ref="DM10:DN10" si="8">ROUND(DM8*DM9/100,0)</f>
        <v>53</v>
      </c>
      <c r="DN10" s="18">
        <f t="shared" si="8"/>
        <v>53</v>
      </c>
      <c r="DO10" s="18">
        <f t="shared" ref="DO10:DT10" si="9">ROUND(DO8*DO9/100,0)</f>
        <v>53</v>
      </c>
      <c r="DP10" s="18">
        <f t="shared" si="9"/>
        <v>53</v>
      </c>
      <c r="DQ10" s="18">
        <f t="shared" si="9"/>
        <v>54</v>
      </c>
      <c r="DR10" s="18">
        <f t="shared" si="9"/>
        <v>54</v>
      </c>
      <c r="DS10" s="18">
        <f t="shared" si="9"/>
        <v>53</v>
      </c>
      <c r="DT10" s="18">
        <f t="shared" si="9"/>
        <v>53</v>
      </c>
      <c r="DU10" s="18">
        <f t="shared" ref="DU10:DV10" si="10">ROUND(DU8*DU9/100,0)</f>
        <v>53</v>
      </c>
      <c r="DV10" s="18">
        <f t="shared" si="10"/>
        <v>53</v>
      </c>
      <c r="DW10" s="18">
        <f t="shared" ref="DW10:DX10" si="11">ROUND(DW8*DW9/100,0)</f>
        <v>53</v>
      </c>
      <c r="DX10" s="18">
        <f t="shared" si="11"/>
        <v>53</v>
      </c>
      <c r="DY10" s="18">
        <f t="shared" ref="DY10:DZ10" si="12">ROUND(DY8*DY9/100,0)</f>
        <v>52</v>
      </c>
      <c r="DZ10" s="18">
        <f t="shared" si="12"/>
        <v>52</v>
      </c>
      <c r="EA10" s="18">
        <f t="shared" ref="EA10:EB10" si="13">ROUND(EA8*EA9/100,0)</f>
        <v>52</v>
      </c>
      <c r="EB10" s="18">
        <f t="shared" si="13"/>
        <v>52</v>
      </c>
      <c r="EC10" s="18">
        <f t="shared" ref="EC10:ED10" si="14">ROUND(EC8*EC9/100,0)</f>
        <v>52</v>
      </c>
      <c r="ED10" s="18">
        <f t="shared" si="14"/>
        <v>52</v>
      </c>
      <c r="EE10" s="18">
        <f t="shared" ref="EE10:EF10" si="15">ROUND(EE8*EE9/100,0)</f>
        <v>52</v>
      </c>
      <c r="EF10" s="18">
        <f t="shared" si="15"/>
        <v>52</v>
      </c>
      <c r="EG10" s="18">
        <f t="shared" ref="EG10:EH10" si="16">ROUND(EG8*EG9/100,0)</f>
        <v>52</v>
      </c>
      <c r="EH10" s="18">
        <f t="shared" si="16"/>
        <v>52</v>
      </c>
      <c r="EI10" s="18">
        <f t="shared" ref="EI10:EJ10" si="17">ROUND(EI8*EI9/100,0)</f>
        <v>52</v>
      </c>
      <c r="EJ10" s="18">
        <f t="shared" si="17"/>
        <v>52</v>
      </c>
      <c r="EK10" s="18">
        <f t="shared" ref="EK10:EL10" si="18">ROUND(EK8*EK9/100,0)</f>
        <v>62</v>
      </c>
      <c r="EL10" s="18">
        <f t="shared" si="18"/>
        <v>62</v>
      </c>
      <c r="EM10" s="18">
        <f t="shared" ref="EM10:EN10" si="19">ROUND(EM8*EM9/100,0)</f>
        <v>62</v>
      </c>
      <c r="EN10" s="18">
        <f t="shared" si="19"/>
        <v>62</v>
      </c>
      <c r="EO10" s="18">
        <f t="shared" ref="EO10:EP10" si="20">ROUND(EO8*EO9/100,0)</f>
        <v>62</v>
      </c>
      <c r="EP10" s="18">
        <f t="shared" si="20"/>
        <v>62</v>
      </c>
      <c r="EQ10" s="18">
        <f t="shared" ref="EQ10:FC10" si="21">ROUND(EQ8*EQ9/100,0)</f>
        <v>60</v>
      </c>
      <c r="ER10" s="18">
        <f t="shared" si="21"/>
        <v>60</v>
      </c>
      <c r="ES10" s="18">
        <f t="shared" si="21"/>
        <v>60</v>
      </c>
      <c r="ET10" s="18">
        <f t="shared" si="21"/>
        <v>60</v>
      </c>
      <c r="EU10" s="18">
        <f t="shared" si="21"/>
        <v>60</v>
      </c>
      <c r="EV10" s="18">
        <f t="shared" si="21"/>
        <v>60</v>
      </c>
      <c r="EW10" s="18">
        <f t="shared" si="21"/>
        <v>62</v>
      </c>
      <c r="EX10" s="18">
        <f t="shared" si="21"/>
        <v>62</v>
      </c>
      <c r="EY10" s="18">
        <f t="shared" si="21"/>
        <v>62</v>
      </c>
      <c r="EZ10" s="18">
        <f t="shared" si="21"/>
        <v>62</v>
      </c>
      <c r="FA10" s="18">
        <f t="shared" si="21"/>
        <v>62</v>
      </c>
      <c r="FB10" s="18">
        <f t="shared" si="21"/>
        <v>62</v>
      </c>
      <c r="FC10" s="18">
        <f t="shared" si="21"/>
        <v>63</v>
      </c>
    </row>
    <row r="12" spans="1:183" x14ac:dyDescent="0.25">
      <c r="A12" t="s">
        <v>22</v>
      </c>
      <c r="B12" s="17" t="e">
        <f>B3/B10</f>
        <v>#DIV/0!</v>
      </c>
      <c r="C12" s="17">
        <f t="shared" ref="C12:BN12" si="22">C3/C10</f>
        <v>2.0833333333333332E-2</v>
      </c>
      <c r="D12" s="17">
        <f t="shared" si="22"/>
        <v>2.0833333333333332E-2</v>
      </c>
      <c r="E12" s="17">
        <f t="shared" si="22"/>
        <v>2.2727272727272728E-2</v>
      </c>
      <c r="F12" s="17">
        <f t="shared" si="22"/>
        <v>2.2727272727272728E-2</v>
      </c>
      <c r="G12" s="17">
        <f t="shared" si="22"/>
        <v>2.2727272727272728E-2</v>
      </c>
      <c r="H12" s="17">
        <f t="shared" si="22"/>
        <v>2.2727272727272728E-2</v>
      </c>
      <c r="I12" s="17">
        <f t="shared" si="22"/>
        <v>2.2727272727272728E-2</v>
      </c>
      <c r="J12" s="17">
        <f t="shared" si="22"/>
        <v>2.3255813953488372E-2</v>
      </c>
      <c r="K12" s="17">
        <f t="shared" si="22"/>
        <v>5.3475935828877002E-3</v>
      </c>
      <c r="L12" s="17">
        <f t="shared" si="22"/>
        <v>5.4054054054054057E-3</v>
      </c>
      <c r="M12" s="17">
        <f t="shared" si="22"/>
        <v>2.2988505747126436E-2</v>
      </c>
      <c r="N12" s="17">
        <f t="shared" si="22"/>
        <v>2.2988505747126436E-2</v>
      </c>
      <c r="O12" s="17">
        <f t="shared" si="22"/>
        <v>2.3809523809523808E-2</v>
      </c>
      <c r="P12" s="17">
        <f t="shared" si="22"/>
        <v>8.3333333333333329E-2</v>
      </c>
      <c r="Q12" s="17">
        <f t="shared" si="22"/>
        <v>0.10714285714285714</v>
      </c>
      <c r="R12" s="17">
        <f t="shared" si="22"/>
        <v>7.6923076923076927E-2</v>
      </c>
      <c r="S12" s="17">
        <f t="shared" si="22"/>
        <v>6.5934065934065936E-2</v>
      </c>
      <c r="T12" s="17">
        <f t="shared" si="22"/>
        <v>4.3956043956043959E-2</v>
      </c>
      <c r="U12" s="17">
        <f t="shared" si="22"/>
        <v>3.5714285714285712E-2</v>
      </c>
      <c r="V12" s="17">
        <f t="shared" si="22"/>
        <v>5.3571428571428568E-2</v>
      </c>
      <c r="W12" s="17">
        <f t="shared" si="22"/>
        <v>5.3571428571428568E-2</v>
      </c>
      <c r="X12" s="17">
        <f t="shared" si="22"/>
        <v>7.5471698113207544E-2</v>
      </c>
      <c r="Y12" s="17">
        <f t="shared" si="22"/>
        <v>7.5471698113207544E-2</v>
      </c>
      <c r="Z12" s="17">
        <f t="shared" si="22"/>
        <v>7.5471698113207544E-2</v>
      </c>
      <c r="AA12" s="17">
        <f t="shared" si="22"/>
        <v>0.18867924528301888</v>
      </c>
      <c r="AB12" s="17">
        <f t="shared" si="22"/>
        <v>0.18867924528301888</v>
      </c>
      <c r="AC12" s="17">
        <f t="shared" si="22"/>
        <v>0.16981132075471697</v>
      </c>
      <c r="AD12" s="17">
        <f t="shared" si="22"/>
        <v>0.12727272727272726</v>
      </c>
      <c r="AE12" s="17">
        <f t="shared" si="22"/>
        <v>9.0909090909090912E-2</v>
      </c>
      <c r="AF12" s="17">
        <f t="shared" si="22"/>
        <v>7.2727272727272724E-2</v>
      </c>
      <c r="AG12" s="17">
        <f t="shared" si="22"/>
        <v>8.1632653061224483E-2</v>
      </c>
      <c r="AH12" s="17">
        <f t="shared" si="22"/>
        <v>8.1632653061224483E-2</v>
      </c>
      <c r="AI12" s="17">
        <f t="shared" si="22"/>
        <v>8.1632653061224483E-2</v>
      </c>
      <c r="AJ12" s="17">
        <f t="shared" si="22"/>
        <v>0.125</v>
      </c>
      <c r="AK12" s="17">
        <f t="shared" si="22"/>
        <v>0.14583333333333334</v>
      </c>
      <c r="AL12" s="17">
        <f t="shared" si="22"/>
        <v>0.1875</v>
      </c>
      <c r="AM12" s="17">
        <f t="shared" si="22"/>
        <v>0.19148936170212766</v>
      </c>
      <c r="AN12" s="17">
        <f t="shared" si="22"/>
        <v>0.21276595744680851</v>
      </c>
      <c r="AO12" s="17">
        <f t="shared" si="22"/>
        <v>0.21276595744680851</v>
      </c>
      <c r="AP12" s="17">
        <f t="shared" si="22"/>
        <v>0.14285714285714285</v>
      </c>
      <c r="AQ12" s="17">
        <f t="shared" si="22"/>
        <v>8.1632653061224483E-2</v>
      </c>
      <c r="AR12" s="17">
        <f t="shared" si="22"/>
        <v>4.0816326530612242E-2</v>
      </c>
      <c r="AS12" s="17">
        <f t="shared" si="22"/>
        <v>4.0816326530612242E-2</v>
      </c>
      <c r="AT12" s="17">
        <f t="shared" si="22"/>
        <v>6.1224489795918366E-2</v>
      </c>
      <c r="AU12" s="17">
        <f t="shared" si="22"/>
        <v>0.10204081632653061</v>
      </c>
      <c r="AV12" s="17">
        <f t="shared" si="22"/>
        <v>0.1276595744680851</v>
      </c>
      <c r="AW12" s="17">
        <f t="shared" si="22"/>
        <v>0.14893617021276595</v>
      </c>
      <c r="AX12" s="17">
        <f t="shared" si="22"/>
        <v>0.1702127659574468</v>
      </c>
      <c r="AY12" s="17">
        <f t="shared" si="22"/>
        <v>0.125</v>
      </c>
      <c r="AZ12" s="17">
        <f t="shared" si="22"/>
        <v>0.125</v>
      </c>
      <c r="BA12" s="17">
        <f t="shared" si="22"/>
        <v>8.3333333333333329E-2</v>
      </c>
      <c r="BB12" s="17">
        <f t="shared" si="22"/>
        <v>0.06</v>
      </c>
      <c r="BC12" s="17">
        <f t="shared" si="22"/>
        <v>0.06</v>
      </c>
      <c r="BD12" s="17">
        <f t="shared" si="22"/>
        <v>0.02</v>
      </c>
      <c r="BE12" s="17">
        <f t="shared" si="22"/>
        <v>0.04</v>
      </c>
      <c r="BF12" s="17">
        <f t="shared" si="22"/>
        <v>0.04</v>
      </c>
      <c r="BG12" s="17">
        <f t="shared" si="22"/>
        <v>0.02</v>
      </c>
      <c r="BH12" s="17">
        <f t="shared" si="22"/>
        <v>2.0833333333333332E-2</v>
      </c>
      <c r="BI12" s="17">
        <f t="shared" si="22"/>
        <v>2.0833333333333332E-2</v>
      </c>
      <c r="BJ12" s="17">
        <f t="shared" si="22"/>
        <v>0</v>
      </c>
      <c r="BK12" s="17">
        <f t="shared" si="22"/>
        <v>0</v>
      </c>
      <c r="BL12" s="17">
        <f t="shared" si="22"/>
        <v>0</v>
      </c>
      <c r="BM12" s="17">
        <f t="shared" si="22"/>
        <v>0</v>
      </c>
      <c r="BN12" s="17">
        <f t="shared" si="22"/>
        <v>0</v>
      </c>
      <c r="BO12" s="17">
        <f t="shared" ref="BO12:BU12" si="23">BO3/BO10</f>
        <v>0</v>
      </c>
      <c r="BP12" s="17">
        <f t="shared" si="23"/>
        <v>0</v>
      </c>
      <c r="BQ12" s="17">
        <f t="shared" si="23"/>
        <v>0</v>
      </c>
      <c r="BR12" s="17">
        <f t="shared" si="23"/>
        <v>0</v>
      </c>
      <c r="BS12" s="17">
        <f t="shared" si="23"/>
        <v>0</v>
      </c>
      <c r="BT12" s="17">
        <f t="shared" si="23"/>
        <v>0</v>
      </c>
      <c r="BU12" s="17">
        <f t="shared" si="23"/>
        <v>0</v>
      </c>
      <c r="BV12" s="17">
        <f t="shared" ref="BV12:DE12" si="24">BV3/BV10</f>
        <v>0</v>
      </c>
      <c r="BW12" s="17">
        <f t="shared" si="24"/>
        <v>0</v>
      </c>
      <c r="BX12" s="17">
        <f t="shared" si="24"/>
        <v>2.4390243902439025E-2</v>
      </c>
      <c r="BY12" s="17">
        <f t="shared" si="24"/>
        <v>2.4390243902439025E-2</v>
      </c>
      <c r="BZ12" s="17">
        <f t="shared" si="24"/>
        <v>0</v>
      </c>
      <c r="CA12" s="17">
        <f t="shared" si="24"/>
        <v>0</v>
      </c>
      <c r="CB12" s="17">
        <f t="shared" si="24"/>
        <v>0</v>
      </c>
      <c r="CC12" s="17">
        <f t="shared" si="24"/>
        <v>0</v>
      </c>
      <c r="CD12" s="17">
        <f t="shared" si="24"/>
        <v>0</v>
      </c>
      <c r="CE12" s="17">
        <f t="shared" si="24"/>
        <v>0</v>
      </c>
      <c r="CF12" s="17">
        <f t="shared" si="24"/>
        <v>0</v>
      </c>
      <c r="CG12" s="17">
        <f t="shared" si="24"/>
        <v>0</v>
      </c>
      <c r="CH12" s="17">
        <f t="shared" si="24"/>
        <v>0</v>
      </c>
      <c r="CI12" s="17">
        <f t="shared" si="24"/>
        <v>0</v>
      </c>
      <c r="CJ12" s="17">
        <f t="shared" si="24"/>
        <v>0</v>
      </c>
      <c r="CK12" s="17">
        <f t="shared" si="24"/>
        <v>0</v>
      </c>
      <c r="CL12" s="17">
        <f t="shared" si="24"/>
        <v>0</v>
      </c>
      <c r="CM12" s="17">
        <f t="shared" si="24"/>
        <v>0</v>
      </c>
      <c r="CN12" s="17">
        <f t="shared" si="24"/>
        <v>0</v>
      </c>
      <c r="CO12" s="17">
        <f t="shared" si="24"/>
        <v>0</v>
      </c>
      <c r="CP12" s="17">
        <f t="shared" si="24"/>
        <v>0</v>
      </c>
      <c r="CQ12" s="17">
        <f t="shared" si="24"/>
        <v>0</v>
      </c>
      <c r="CR12" s="17">
        <f t="shared" si="24"/>
        <v>0</v>
      </c>
      <c r="CS12" s="17">
        <f t="shared" si="24"/>
        <v>0</v>
      </c>
      <c r="CT12" s="17">
        <f t="shared" si="24"/>
        <v>0</v>
      </c>
      <c r="CU12" s="17">
        <f t="shared" si="24"/>
        <v>0</v>
      </c>
      <c r="CV12" s="17">
        <f t="shared" si="24"/>
        <v>1.8867924528301886E-2</v>
      </c>
      <c r="CW12" s="17">
        <f t="shared" si="24"/>
        <v>0</v>
      </c>
      <c r="CX12" s="17">
        <f t="shared" si="24"/>
        <v>0</v>
      </c>
      <c r="CY12" s="17">
        <f t="shared" si="24"/>
        <v>0</v>
      </c>
      <c r="CZ12" s="17">
        <f t="shared" si="24"/>
        <v>0</v>
      </c>
      <c r="DA12" s="17">
        <f t="shared" si="24"/>
        <v>0</v>
      </c>
      <c r="DB12" s="17">
        <f t="shared" si="24"/>
        <v>0</v>
      </c>
      <c r="DC12" s="17">
        <f t="shared" si="24"/>
        <v>3.5087719298245612E-2</v>
      </c>
      <c r="DD12" s="17">
        <f t="shared" si="24"/>
        <v>3.5714285714285712E-2</v>
      </c>
      <c r="DE12" s="17">
        <f t="shared" si="24"/>
        <v>1.7857142857142856E-2</v>
      </c>
      <c r="DF12" s="17">
        <f t="shared" ref="DF12:DG12" si="25">DF3/DF10</f>
        <v>1.7857142857142856E-2</v>
      </c>
      <c r="DG12" s="17">
        <f t="shared" si="25"/>
        <v>1.7857142857142856E-2</v>
      </c>
      <c r="DH12" s="17">
        <f t="shared" ref="DH12:DI12" si="26">DH3/DH10</f>
        <v>1.7857142857142856E-2</v>
      </c>
      <c r="DI12" s="17">
        <f t="shared" si="26"/>
        <v>1.7857142857142856E-2</v>
      </c>
      <c r="DJ12" s="17">
        <f t="shared" ref="DJ12:DK12" si="27">DJ3/DJ10</f>
        <v>0</v>
      </c>
      <c r="DK12" s="17">
        <f t="shared" si="27"/>
        <v>0</v>
      </c>
      <c r="DL12" s="17">
        <f t="shared" ref="DL12:DN12" si="28">DL3/DL10</f>
        <v>0</v>
      </c>
      <c r="DM12" s="17">
        <f t="shared" si="28"/>
        <v>0</v>
      </c>
      <c r="DN12" s="17">
        <f t="shared" si="28"/>
        <v>0</v>
      </c>
      <c r="DO12" s="17">
        <f t="shared" ref="DO12:DT12" si="29">DO3/DO10</f>
        <v>0</v>
      </c>
      <c r="DP12" s="17">
        <f t="shared" si="29"/>
        <v>1.8867924528301886E-2</v>
      </c>
      <c r="DQ12" s="17">
        <f t="shared" si="29"/>
        <v>1.8518518518518517E-2</v>
      </c>
      <c r="DR12" s="17">
        <f t="shared" si="29"/>
        <v>0</v>
      </c>
      <c r="DS12" s="17">
        <f t="shared" si="29"/>
        <v>1.8867924528301886E-2</v>
      </c>
      <c r="DT12" s="17">
        <f t="shared" si="29"/>
        <v>3.7735849056603772E-2</v>
      </c>
      <c r="DU12" s="17">
        <f t="shared" ref="DU12:DV12" si="30">DU3/DU10</f>
        <v>3.7735849056603772E-2</v>
      </c>
      <c r="DV12" s="17">
        <f t="shared" si="30"/>
        <v>5.6603773584905662E-2</v>
      </c>
      <c r="DW12" s="17">
        <f t="shared" ref="DW12:DX12" si="31">DW3/DW10</f>
        <v>5.6603773584905662E-2</v>
      </c>
      <c r="DX12" s="17">
        <f t="shared" si="31"/>
        <v>1.8867924528301886E-2</v>
      </c>
      <c r="DY12" s="17">
        <f t="shared" ref="DY12:DZ12" si="32">DY3/DY10</f>
        <v>1.9230769230769232E-2</v>
      </c>
      <c r="DZ12" s="17">
        <f t="shared" si="32"/>
        <v>1.9230769230769232E-2</v>
      </c>
      <c r="EA12" s="17">
        <f t="shared" ref="EA12:EB12" si="33">EA3/EA10</f>
        <v>0</v>
      </c>
      <c r="EB12" s="17">
        <f t="shared" si="33"/>
        <v>0</v>
      </c>
      <c r="EC12" s="17">
        <f t="shared" ref="EC12:ED12" si="34">EC3/EC10</f>
        <v>0</v>
      </c>
      <c r="ED12" s="17">
        <f t="shared" si="34"/>
        <v>0</v>
      </c>
      <c r="EE12" s="17">
        <f t="shared" ref="EE12:EF12" si="35">EE3/EE10</f>
        <v>1.9230769230769232E-2</v>
      </c>
      <c r="EF12" s="17">
        <f t="shared" si="35"/>
        <v>1.9230769230769232E-2</v>
      </c>
      <c r="EG12" s="17">
        <f t="shared" ref="EG12:EH12" si="36">EG3/EG10</f>
        <v>3.8461538461538464E-2</v>
      </c>
      <c r="EH12" s="17">
        <f t="shared" si="36"/>
        <v>1.9230769230769232E-2</v>
      </c>
      <c r="EI12" s="17">
        <f t="shared" ref="EI12:EJ12" si="37">EI3/EI10</f>
        <v>1.9230769230769232E-2</v>
      </c>
      <c r="EJ12" s="17">
        <f t="shared" si="37"/>
        <v>1.9230769230769232E-2</v>
      </c>
      <c r="EK12" s="17">
        <f t="shared" ref="EK12:EL12" si="38">EK3/EK10</f>
        <v>1.6129032258064516E-2</v>
      </c>
      <c r="EL12" s="17">
        <f t="shared" si="38"/>
        <v>1.6129032258064516E-2</v>
      </c>
      <c r="EM12" s="17">
        <f t="shared" ref="EM12:EN12" si="39">EM3/EM10</f>
        <v>1.6129032258064516E-2</v>
      </c>
      <c r="EN12" s="17">
        <f t="shared" si="39"/>
        <v>1.6129032258064516E-2</v>
      </c>
      <c r="EO12" s="17">
        <f t="shared" ref="EO12:EP12" si="40">EO3/EO10</f>
        <v>1.6129032258064516E-2</v>
      </c>
      <c r="EP12" s="17">
        <f t="shared" si="40"/>
        <v>1.6129032258064516E-2</v>
      </c>
      <c r="EQ12" s="17">
        <f t="shared" ref="EQ12:FC12" si="41">EQ3/EQ10</f>
        <v>3.3333333333333333E-2</v>
      </c>
      <c r="ER12" s="17">
        <f t="shared" si="41"/>
        <v>1.6666666666666666E-2</v>
      </c>
      <c r="ES12" s="17">
        <f t="shared" si="41"/>
        <v>1.6666666666666666E-2</v>
      </c>
      <c r="ET12" s="17">
        <f t="shared" si="41"/>
        <v>0.05</v>
      </c>
      <c r="EU12" s="17">
        <f t="shared" si="41"/>
        <v>0.05</v>
      </c>
      <c r="EV12" s="17">
        <f t="shared" si="41"/>
        <v>3.3333333333333333E-2</v>
      </c>
      <c r="EW12" s="17">
        <f t="shared" si="41"/>
        <v>1.6129032258064516E-2</v>
      </c>
      <c r="EX12" s="17">
        <f t="shared" si="41"/>
        <v>1.6129032258064516E-2</v>
      </c>
      <c r="EY12" s="17">
        <f t="shared" si="41"/>
        <v>6.4516129032258063E-2</v>
      </c>
      <c r="EZ12" s="17">
        <f t="shared" si="41"/>
        <v>6.4516129032258063E-2</v>
      </c>
      <c r="FA12" s="17">
        <f t="shared" si="41"/>
        <v>8.0645161290322578E-2</v>
      </c>
      <c r="FB12" s="17">
        <f t="shared" si="41"/>
        <v>9.6774193548387094E-2</v>
      </c>
      <c r="FC12" s="17">
        <f t="shared" si="41"/>
        <v>0.12698412698412698</v>
      </c>
    </row>
    <row r="14" spans="1:183" x14ac:dyDescent="0.25">
      <c r="A14" s="15" t="s">
        <v>23</v>
      </c>
      <c r="BD14" t="s">
        <v>32</v>
      </c>
    </row>
    <row r="15" spans="1:183" x14ac:dyDescent="0.25">
      <c r="A15" t="s">
        <v>133</v>
      </c>
      <c r="DV15" t="s">
        <v>55</v>
      </c>
      <c r="ED15" t="s">
        <v>32</v>
      </c>
      <c r="ES15" t="s">
        <v>139</v>
      </c>
    </row>
    <row r="16" spans="1:183" x14ac:dyDescent="0.25">
      <c r="A16" t="s">
        <v>134</v>
      </c>
      <c r="DV16" t="s">
        <v>53</v>
      </c>
    </row>
    <row r="17" spans="1:129" x14ac:dyDescent="0.25">
      <c r="A17" t="s">
        <v>21</v>
      </c>
      <c r="O17" t="s">
        <v>32</v>
      </c>
      <c r="S17" t="s">
        <v>32</v>
      </c>
      <c r="DV17" t="s">
        <v>54</v>
      </c>
    </row>
    <row r="18" spans="1:129" x14ac:dyDescent="0.25">
      <c r="A18" t="s">
        <v>22</v>
      </c>
      <c r="DV18" t="s">
        <v>56</v>
      </c>
    </row>
    <row r="19" spans="1:129" x14ac:dyDescent="0.25">
      <c r="AY19" t="s">
        <v>32</v>
      </c>
    </row>
    <row r="20" spans="1:129" x14ac:dyDescent="0.25">
      <c r="DV20" s="43" t="s">
        <v>135</v>
      </c>
      <c r="DW20" s="43"/>
      <c r="DX20" s="43"/>
      <c r="DY20" s="43"/>
    </row>
    <row r="21" spans="1:129" x14ac:dyDescent="0.25">
      <c r="DV21" s="43" t="s">
        <v>136</v>
      </c>
    </row>
    <row r="22" spans="1:129" x14ac:dyDescent="0.25">
      <c r="AB22" t="s">
        <v>32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T6:FC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</cp:lastModifiedBy>
  <dcterms:created xsi:type="dcterms:W3CDTF">2009-03-03T12:07:48Z</dcterms:created>
  <dcterms:modified xsi:type="dcterms:W3CDTF">2021-03-04T15:40:51Z</dcterms:modified>
</cp:coreProperties>
</file>