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FF72D31F-C930-44D7-BE35-BE568BB3F20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F12" i="3" l="1"/>
  <c r="FE12" i="3"/>
  <c r="FD12" i="3"/>
  <c r="FF5" i="3"/>
  <c r="FE5" i="3"/>
  <c r="FD5" i="3"/>
  <c r="FC5" i="3"/>
  <c r="FB5" i="3"/>
  <c r="FA5" i="3"/>
  <c r="EZ5" i="3"/>
  <c r="EY5" i="3"/>
  <c r="EX5" i="3"/>
  <c r="EW5" i="3"/>
  <c r="EV5" i="3"/>
  <c r="EU5" i="3"/>
  <c r="ET5" i="3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FF78" i="1" l="1"/>
  <c r="FE78" i="1"/>
  <c r="FD78" i="1"/>
  <c r="FF53" i="1"/>
  <c r="FE53" i="1"/>
  <c r="FD53" i="1"/>
  <c r="FF73" i="1"/>
  <c r="FE73" i="1"/>
  <c r="FD73" i="1"/>
  <c r="FF67" i="1"/>
  <c r="FE67" i="1"/>
  <c r="FD67" i="1"/>
  <c r="FF61" i="1"/>
  <c r="FE61" i="1"/>
  <c r="FD61" i="1"/>
  <c r="FF39" i="1"/>
  <c r="FE39" i="1"/>
  <c r="FD39" i="1"/>
  <c r="FF23" i="1"/>
  <c r="FE23" i="1"/>
  <c r="FD23" i="1"/>
  <c r="FF9" i="1"/>
  <c r="FE9" i="1"/>
  <c r="FD9" i="1"/>
  <c r="FF10" i="3"/>
  <c r="FE10" i="3"/>
  <c r="FD10" i="3"/>
  <c r="FC78" i="1" l="1"/>
  <c r="FB78" i="1"/>
  <c r="FA78" i="1"/>
  <c r="EZ78" i="1"/>
  <c r="EY78" i="1"/>
  <c r="EX78" i="1"/>
  <c r="EW78" i="1"/>
  <c r="EV78" i="1"/>
  <c r="ET78" i="1"/>
  <c r="EU78" i="1"/>
  <c r="FA73" i="1"/>
  <c r="FB73" i="1"/>
  <c r="FC73" i="1"/>
  <c r="FA67" i="1"/>
  <c r="FB67" i="1"/>
  <c r="FC67" i="1"/>
  <c r="FA61" i="1"/>
  <c r="FB61" i="1"/>
  <c r="FC61" i="1"/>
  <c r="FA53" i="1"/>
  <c r="FB53" i="1"/>
  <c r="FC53" i="1"/>
  <c r="FA39" i="1"/>
  <c r="FB39" i="1"/>
  <c r="FC39" i="1"/>
  <c r="FA23" i="1"/>
  <c r="FB23" i="1"/>
  <c r="FC23" i="1"/>
  <c r="FA9" i="1"/>
  <c r="FB9" i="1"/>
  <c r="FC9" i="1"/>
  <c r="FC10" i="3"/>
  <c r="FC12" i="3" s="1"/>
  <c r="FB10" i="3"/>
  <c r="FB12" i="3" s="1"/>
  <c r="FA10" i="3"/>
  <c r="FA12" i="3" s="1"/>
  <c r="ER53" i="1" l="1"/>
  <c r="ES53" i="1"/>
  <c r="ET53" i="1"/>
  <c r="EU53" i="1"/>
  <c r="EV53" i="1"/>
  <c r="EW53" i="1"/>
  <c r="EX53" i="1"/>
  <c r="EY53" i="1"/>
  <c r="EZ53" i="1"/>
  <c r="ER73" i="1"/>
  <c r="ES73" i="1"/>
  <c r="ET73" i="1"/>
  <c r="EU73" i="1"/>
  <c r="EV73" i="1"/>
  <c r="EW73" i="1"/>
  <c r="EX73" i="1"/>
  <c r="EY73" i="1"/>
  <c r="EZ73" i="1"/>
  <c r="ER67" i="1"/>
  <c r="ES67" i="1"/>
  <c r="ET67" i="1"/>
  <c r="EU67" i="1"/>
  <c r="EV67" i="1"/>
  <c r="EW67" i="1"/>
  <c r="EX67" i="1"/>
  <c r="EY67" i="1"/>
  <c r="EZ67" i="1"/>
  <c r="ER61" i="1"/>
  <c r="ES61" i="1"/>
  <c r="ET61" i="1"/>
  <c r="EU61" i="1"/>
  <c r="EV61" i="1"/>
  <c r="EW61" i="1"/>
  <c r="EX61" i="1"/>
  <c r="EY61" i="1"/>
  <c r="EZ61" i="1"/>
  <c r="ER39" i="1"/>
  <c r="ES39" i="1"/>
  <c r="ET39" i="1"/>
  <c r="EU39" i="1"/>
  <c r="EV39" i="1"/>
  <c r="EW39" i="1"/>
  <c r="EX39" i="1"/>
  <c r="EY39" i="1"/>
  <c r="EZ39" i="1"/>
  <c r="EZ10" i="3"/>
  <c r="EZ12" i="3" s="1"/>
  <c r="EY10" i="3"/>
  <c r="EY12" i="3" s="1"/>
  <c r="EX10" i="3"/>
  <c r="EX12" i="3" s="1"/>
  <c r="EW10" i="3"/>
  <c r="EW12" i="3" s="1"/>
  <c r="EV10" i="3"/>
  <c r="EV12" i="3" s="1"/>
  <c r="EU10" i="3"/>
  <c r="EU12" i="3" s="1"/>
  <c r="ET10" i="3"/>
  <c r="ET12" i="3" s="1"/>
  <c r="ES10" i="3"/>
  <c r="ES12" i="3" s="1"/>
  <c r="ER10" i="3"/>
  <c r="ER12" i="3" s="1"/>
  <c r="ER23" i="1"/>
  <c r="ES23" i="1"/>
  <c r="ET23" i="1"/>
  <c r="EU23" i="1"/>
  <c r="EV23" i="1"/>
  <c r="EW23" i="1"/>
  <c r="EX23" i="1"/>
  <c r="EY23" i="1"/>
  <c r="EZ23" i="1"/>
  <c r="ER9" i="1"/>
  <c r="ES9" i="1"/>
  <c r="ET9" i="1"/>
  <c r="EU9" i="1"/>
  <c r="EV9" i="1"/>
  <c r="EW9" i="1"/>
  <c r="EX9" i="1"/>
  <c r="EY9" i="1"/>
  <c r="EZ9" i="1"/>
  <c r="EQ78" i="1" l="1"/>
  <c r="EQ73" i="1"/>
  <c r="EQ67" i="1"/>
  <c r="EQ61" i="1"/>
  <c r="EQ53" i="1"/>
  <c r="EQ39" i="1"/>
  <c r="EQ23" i="1"/>
  <c r="EQ9" i="1"/>
  <c r="EQ10" i="3"/>
  <c r="EQ12" i="3" s="1"/>
  <c r="EP78" i="1" l="1"/>
  <c r="EP73" i="1"/>
  <c r="EP67" i="1"/>
  <c r="EP61" i="1"/>
  <c r="EP53" i="1"/>
  <c r="EP39" i="1"/>
  <c r="EP23" i="1"/>
  <c r="EP9" i="1"/>
  <c r="EP10" i="3"/>
  <c r="EP12" i="3" s="1"/>
  <c r="EO78" i="1" l="1"/>
  <c r="EO73" i="1"/>
  <c r="EO67" i="1"/>
  <c r="EO61" i="1"/>
  <c r="EO53" i="1"/>
  <c r="EO39" i="1"/>
  <c r="EO23" i="1"/>
  <c r="EO9" i="1"/>
  <c r="EO10" i="3"/>
  <c r="EO12" i="3" s="1"/>
  <c r="EN78" i="1" l="1"/>
  <c r="EN73" i="1"/>
  <c r="EN67" i="1"/>
  <c r="EN61" i="1"/>
  <c r="EN53" i="1"/>
  <c r="EN39" i="1"/>
  <c r="EN23" i="1"/>
  <c r="EN9" i="1"/>
  <c r="EN10" i="3"/>
  <c r="EN12" i="3" s="1"/>
  <c r="EM78" i="1" l="1"/>
  <c r="EM73" i="1"/>
  <c r="EM67" i="1"/>
  <c r="EM61" i="1"/>
  <c r="EM53" i="1"/>
  <c r="EM39" i="1"/>
  <c r="EM23" i="1"/>
  <c r="EM9" i="1"/>
  <c r="EM10" i="3"/>
  <c r="EM12" i="3" s="1"/>
  <c r="EL78" i="1" l="1"/>
  <c r="EL73" i="1"/>
  <c r="EL67" i="1"/>
  <c r="EL61" i="1"/>
  <c r="EL53" i="1"/>
  <c r="EL39" i="1"/>
  <c r="EL23" i="1"/>
  <c r="EL9" i="1"/>
  <c r="EL10" i="3"/>
  <c r="EL12" i="3" s="1"/>
  <c r="EK10" i="3" l="1"/>
  <c r="EK12" i="3" s="1"/>
  <c r="EK78" i="1"/>
  <c r="EK73" i="1"/>
  <c r="EK67" i="1"/>
  <c r="EK61" i="1"/>
  <c r="EK53" i="1"/>
  <c r="EK39" i="1"/>
  <c r="EK23" i="1"/>
  <c r="EK9" i="1"/>
  <c r="EJ78" i="1" l="1"/>
  <c r="EJ73" i="1"/>
  <c r="EJ67" i="1"/>
  <c r="EJ61" i="1"/>
  <c r="EJ53" i="1"/>
  <c r="EJ39" i="1"/>
  <c r="EJ23" i="1"/>
  <c r="EJ9" i="1"/>
  <c r="EJ10" i="3"/>
  <c r="EJ12" i="3" s="1"/>
  <c r="EI10" i="3" l="1"/>
  <c r="EI12" i="3" s="1"/>
  <c r="EI78" i="1"/>
  <c r="EI73" i="1"/>
  <c r="EI67" i="1"/>
  <c r="EI61" i="1"/>
  <c r="EI53" i="1"/>
  <c r="EI39" i="1"/>
  <c r="EI23" i="1"/>
  <c r="EI9" i="1"/>
  <c r="EH78" i="1" l="1"/>
  <c r="EH73" i="1"/>
  <c r="EH67" i="1"/>
  <c r="EH61" i="1"/>
  <c r="EH53" i="1"/>
  <c r="EH39" i="1"/>
  <c r="EH23" i="1"/>
  <c r="EH9" i="1"/>
  <c r="EH10" i="3"/>
  <c r="EH12" i="3" s="1"/>
  <c r="EG78" i="1" l="1"/>
  <c r="EG73" i="1"/>
  <c r="EG67" i="1"/>
  <c r="EG61" i="1"/>
  <c r="EG53" i="1"/>
  <c r="EG39" i="1"/>
  <c r="EG23" i="1"/>
  <c r="EG9" i="1"/>
  <c r="EG10" i="3"/>
  <c r="EG12" i="3" s="1"/>
  <c r="EF78" i="1" l="1"/>
  <c r="EE78" i="1"/>
  <c r="EE53" i="1"/>
  <c r="EF53" i="1"/>
  <c r="EE73" i="1"/>
  <c r="EF73" i="1"/>
  <c r="EE67" i="1"/>
  <c r="EF67" i="1"/>
  <c r="EE61" i="1"/>
  <c r="EF61" i="1"/>
  <c r="EE39" i="1"/>
  <c r="EF39" i="1"/>
  <c r="EE23" i="1"/>
  <c r="EF23" i="1"/>
  <c r="EE9" i="1"/>
  <c r="EF9" i="1"/>
  <c r="EF10" i="3"/>
  <c r="EF12" i="3" s="1"/>
  <c r="EE10" i="3"/>
  <c r="EE12" i="3" s="1"/>
  <c r="ED78" i="1" l="1"/>
  <c r="ED73" i="1"/>
  <c r="ED67" i="1"/>
  <c r="ED61" i="1"/>
  <c r="ED53" i="1"/>
  <c r="ED39" i="1"/>
  <c r="ED23" i="1"/>
  <c r="ED9" i="1"/>
  <c r="ED10" i="3"/>
  <c r="ED12" i="3" s="1"/>
  <c r="EC10" i="3" l="1"/>
  <c r="EC12" i="3" s="1"/>
  <c r="EC78" i="1"/>
  <c r="EC39" i="1"/>
  <c r="EC53" i="1" s="1"/>
  <c r="EC61" i="1" s="1"/>
  <c r="EC23" i="1"/>
  <c r="EC9" i="1"/>
  <c r="EC67" i="1" l="1"/>
  <c r="EC73" i="1" s="1"/>
  <c r="EB10" i="3"/>
  <c r="EB12" i="3" s="1"/>
  <c r="EB78" i="1"/>
  <c r="EB39" i="1"/>
  <c r="EB53" i="1" s="1"/>
  <c r="EB61" i="1" s="1"/>
  <c r="EB23" i="1"/>
  <c r="EB9" i="1"/>
  <c r="EB67" i="1" l="1"/>
  <c r="EB73" i="1" s="1"/>
  <c r="EA10" i="3"/>
  <c r="EA12" i="3" s="1"/>
  <c r="EA78" i="1"/>
  <c r="EA39" i="1"/>
  <c r="EA53" i="1" s="1"/>
  <c r="EA61" i="1" s="1"/>
  <c r="EA67" i="1" l="1"/>
  <c r="EA73" i="1" s="1"/>
  <c r="EA23" i="1"/>
  <c r="EA9" i="1"/>
  <c r="DZ53" i="1" l="1"/>
  <c r="DZ78" i="1"/>
  <c r="DZ73" i="1"/>
  <c r="DZ67" i="1"/>
  <c r="DZ61" i="1"/>
  <c r="DZ39" i="1"/>
  <c r="DZ23" i="1"/>
  <c r="DZ9" i="1"/>
  <c r="DZ10" i="3"/>
  <c r="DZ12" i="3" s="1"/>
  <c r="DY78" i="1" l="1"/>
  <c r="DY73" i="1"/>
  <c r="DY67" i="1"/>
  <c r="DY61" i="1"/>
  <c r="DY53" i="1"/>
  <c r="DY39" i="1"/>
  <c r="DY23" i="1"/>
  <c r="DY9" i="1"/>
  <c r="DY10" i="3"/>
  <c r="DY12" i="3" s="1"/>
  <c r="DX78" i="1" l="1"/>
  <c r="DX53" i="1"/>
  <c r="DX73" i="1"/>
  <c r="DX67" i="1"/>
  <c r="DX61" i="1"/>
  <c r="DX39" i="1"/>
  <c r="DX23" i="1"/>
  <c r="DX9" i="1"/>
  <c r="DX10" i="3"/>
  <c r="DX12" i="3" s="1"/>
  <c r="DW73" i="1" l="1"/>
  <c r="DW67" i="1"/>
  <c r="DW61" i="1"/>
  <c r="DW39" i="1"/>
  <c r="DW78" i="1" l="1"/>
  <c r="DW53" i="1"/>
  <c r="DW23" i="1"/>
  <c r="DW9" i="1"/>
  <c r="DW10" i="3"/>
  <c r="DW12" i="3" s="1"/>
  <c r="DV10" i="3" l="1"/>
  <c r="DV12" i="3" s="1"/>
  <c r="DV78" i="1"/>
  <c r="DV73" i="1"/>
  <c r="DV67" i="1"/>
  <c r="DV61" i="1"/>
  <c r="DV53" i="1"/>
  <c r="DV39" i="1"/>
  <c r="DV23" i="1"/>
  <c r="DV9" i="1"/>
  <c r="DU78" i="1" l="1"/>
  <c r="DU53" i="1"/>
  <c r="DU73" i="1"/>
  <c r="DU67" i="1"/>
  <c r="DU61" i="1"/>
  <c r="DU39" i="1"/>
  <c r="DU23" i="1"/>
  <c r="DU9" i="1"/>
  <c r="DU10" i="3"/>
  <c r="DU12" i="3" s="1"/>
  <c r="DT78" i="1" l="1"/>
  <c r="DS78" i="1"/>
  <c r="DR78" i="1"/>
  <c r="DQ78" i="1"/>
  <c r="DP78" i="1"/>
  <c r="DP73" i="1"/>
  <c r="DQ73" i="1"/>
  <c r="DS73" i="1"/>
  <c r="DT73" i="1"/>
  <c r="DP67" i="1"/>
  <c r="DQ67" i="1"/>
  <c r="DS67" i="1"/>
  <c r="DT67" i="1"/>
  <c r="DP61" i="1"/>
  <c r="DQ61" i="1"/>
  <c r="DS61" i="1"/>
  <c r="DT61" i="1"/>
  <c r="DT39" i="1"/>
  <c r="DS39" i="1"/>
  <c r="DR39" i="1"/>
  <c r="DQ39" i="1"/>
  <c r="DP39" i="1"/>
  <c r="DP53" i="1"/>
  <c r="DQ53" i="1"/>
  <c r="DS53" i="1"/>
  <c r="DT53" i="1"/>
  <c r="DP23" i="1"/>
  <c r="DQ23" i="1"/>
  <c r="DR23" i="1"/>
  <c r="DS23" i="1"/>
  <c r="DT23" i="1"/>
  <c r="DP9" i="1"/>
  <c r="DQ9" i="1"/>
  <c r="DR9" i="1"/>
  <c r="DS9" i="1"/>
  <c r="DT9" i="1"/>
  <c r="DT10" i="3"/>
  <c r="DT12" i="3" s="1"/>
  <c r="DS10" i="3"/>
  <c r="DS12" i="3" s="1"/>
  <c r="DR10" i="3"/>
  <c r="DR12" i="3" s="1"/>
  <c r="DQ10" i="3"/>
  <c r="DQ12" i="3" s="1"/>
  <c r="DP10" i="3"/>
  <c r="DP12" i="3" s="1"/>
  <c r="DO10" i="3" l="1"/>
  <c r="DO12" i="3" s="1"/>
  <c r="DO78" i="1"/>
  <c r="DO73" i="1"/>
  <c r="DO67" i="1"/>
  <c r="DO61" i="1"/>
  <c r="DO53" i="1"/>
  <c r="DO39" i="1"/>
  <c r="DO23" i="1"/>
  <c r="DO9" i="1"/>
  <c r="DN10" i="3" l="1"/>
  <c r="DN12" i="3" s="1"/>
  <c r="DM10" i="3"/>
  <c r="DM12" i="3" s="1"/>
  <c r="DL10" i="3"/>
  <c r="DL12" i="3" s="1"/>
  <c r="DN78" i="1"/>
  <c r="DM78" i="1"/>
  <c r="DL78" i="1"/>
  <c r="DN73" i="1"/>
  <c r="DM73" i="1"/>
  <c r="DL73" i="1"/>
  <c r="DN67" i="1"/>
  <c r="DM67" i="1"/>
  <c r="DL67" i="1"/>
  <c r="DN61" i="1"/>
  <c r="DM61" i="1"/>
  <c r="DL61" i="1"/>
  <c r="DN53" i="1"/>
  <c r="DM53" i="1"/>
  <c r="DL53" i="1"/>
  <c r="DN39" i="1"/>
  <c r="DM39" i="1"/>
  <c r="DL39" i="1"/>
  <c r="DN23" i="1"/>
  <c r="DM23" i="1"/>
  <c r="DL23" i="1"/>
  <c r="DN9" i="1"/>
  <c r="DM9" i="1"/>
  <c r="DL9" i="1"/>
  <c r="DK10" i="3" l="1"/>
  <c r="DK12" i="3" s="1"/>
  <c r="DK78" i="1"/>
  <c r="DK73" i="1"/>
  <c r="DK67" i="1"/>
  <c r="DK61" i="1"/>
  <c r="DK53" i="1"/>
  <c r="DK39" i="1"/>
  <c r="DK23" i="1"/>
  <c r="DK9" i="1"/>
  <c r="DJ78" i="1" l="1"/>
  <c r="DJ10" i="3" l="1"/>
  <c r="DJ12" i="3" s="1"/>
  <c r="DJ73" i="1"/>
  <c r="DJ67" i="1"/>
  <c r="DJ61" i="1"/>
  <c r="DJ53" i="1"/>
  <c r="DJ39" i="1"/>
  <c r="DJ23" i="1"/>
  <c r="DJ9" i="1"/>
  <c r="DI10" i="3" l="1"/>
  <c r="DI12" i="3" s="1"/>
  <c r="DI53" i="1" l="1"/>
  <c r="DI78" i="1"/>
  <c r="DI73" i="1"/>
  <c r="DI67" i="1"/>
  <c r="DI61" i="1"/>
  <c r="DI39" i="1"/>
  <c r="DI23" i="1"/>
  <c r="DI9" i="1"/>
  <c r="DH53" i="1" l="1"/>
  <c r="DH78" i="1"/>
  <c r="DH73" i="1"/>
  <c r="DH67" i="1"/>
  <c r="DH61" i="1"/>
  <c r="DH39" i="1"/>
  <c r="DH23" i="1"/>
  <c r="DH9" i="1"/>
  <c r="DH10" i="3"/>
  <c r="DH12" i="3" s="1"/>
  <c r="DG53" i="1" l="1"/>
  <c r="DG78" i="1"/>
  <c r="DG73" i="1"/>
  <c r="DG67" i="1"/>
  <c r="DG61" i="1"/>
  <c r="DG39" i="1"/>
  <c r="DG23" i="1"/>
  <c r="DG9" i="1"/>
  <c r="DG10" i="3"/>
  <c r="DG12" i="3" s="1"/>
  <c r="DF53" i="1" l="1"/>
  <c r="DF78" i="1"/>
  <c r="DF73" i="1"/>
  <c r="DF67" i="1"/>
  <c r="DF61" i="1"/>
  <c r="DF39" i="1"/>
  <c r="DF23" i="1"/>
  <c r="DF9" i="1"/>
  <c r="DF10" i="3"/>
  <c r="DF12" i="3" s="1"/>
  <c r="DE78" i="1" l="1"/>
  <c r="DE73" i="1"/>
  <c r="DE67" i="1"/>
  <c r="DE61" i="1"/>
  <c r="DE53" i="1"/>
  <c r="DE39" i="1"/>
  <c r="DE23" i="1"/>
  <c r="DE9" i="1" l="1"/>
  <c r="DE10" i="3"/>
  <c r="DE12" i="3" s="1"/>
  <c r="DD10" i="3" l="1"/>
  <c r="DD12" i="3" s="1"/>
  <c r="DD53" i="1"/>
  <c r="DD78" i="1"/>
  <c r="DD73" i="1"/>
  <c r="DD67" i="1"/>
  <c r="DD61" i="1"/>
  <c r="DD39" i="1" l="1"/>
  <c r="DD23" i="1"/>
  <c r="DD9" i="1"/>
  <c r="DC10" i="3" l="1"/>
  <c r="DC12" i="3" s="1"/>
  <c r="DC53" i="1"/>
  <c r="DC78" i="1"/>
  <c r="DC73" i="1"/>
  <c r="DC67" i="1"/>
  <c r="DC61" i="1"/>
  <c r="DC39" i="1"/>
  <c r="DC23" i="1"/>
  <c r="DC9" i="1"/>
  <c r="DB78" i="1" l="1"/>
  <c r="DA78" i="1"/>
  <c r="CZ78" i="1"/>
  <c r="CY78" i="1"/>
  <c r="DB73" i="1"/>
  <c r="DA73" i="1"/>
  <c r="CZ73" i="1"/>
  <c r="CY73" i="1"/>
  <c r="DB67" i="1"/>
  <c r="DA67" i="1"/>
  <c r="CZ67" i="1"/>
  <c r="CY67" i="1"/>
  <c r="DB61" i="1"/>
  <c r="DA61" i="1"/>
  <c r="CZ61" i="1"/>
  <c r="CY61" i="1"/>
  <c r="DB53" i="1"/>
  <c r="DA53" i="1"/>
  <c r="CZ53" i="1"/>
  <c r="CY53" i="1"/>
  <c r="DB39" i="1"/>
  <c r="DA39" i="1"/>
  <c r="CZ39" i="1"/>
  <c r="CY39" i="1"/>
  <c r="DB23" i="1"/>
  <c r="DA23" i="1"/>
  <c r="CZ23" i="1"/>
  <c r="CY23" i="1"/>
  <c r="DB9" i="1"/>
  <c r="DA9" i="1"/>
  <c r="CZ9" i="1"/>
  <c r="CY9" i="1"/>
  <c r="DB10" i="3"/>
  <c r="DB12" i="3" s="1"/>
  <c r="DA10" i="3"/>
  <c r="DA12" i="3" s="1"/>
  <c r="CZ10" i="3"/>
  <c r="CZ12" i="3" s="1"/>
  <c r="CY10" i="3"/>
  <c r="CY12" i="3" s="1"/>
  <c r="CX10" i="3" l="1"/>
  <c r="CX12" i="3" s="1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CX78" i="1"/>
  <c r="CX73" i="1"/>
  <c r="CX67" i="1"/>
  <c r="CX61" i="1"/>
  <c r="CX53" i="1"/>
  <c r="CX39" i="1"/>
  <c r="CX23" i="1"/>
  <c r="CX9" i="1"/>
  <c r="CW12" i="3" l="1"/>
  <c r="CW78" i="1"/>
  <c r="CW73" i="1"/>
  <c r="CW67" i="1"/>
  <c r="CW61" i="1"/>
  <c r="CW53" i="1"/>
  <c r="CW39" i="1"/>
  <c r="CW23" i="1"/>
  <c r="CW9" i="1"/>
  <c r="CV78" i="1" l="1"/>
  <c r="CV12" i="3" l="1"/>
  <c r="CV73" i="1"/>
  <c r="CV67" i="1"/>
  <c r="CV61" i="1"/>
  <c r="CV53" i="1"/>
  <c r="CV39" i="1"/>
  <c r="CV23" i="1"/>
  <c r="CV9" i="1"/>
  <c r="CU12" i="3" l="1"/>
  <c r="CT12" i="3"/>
  <c r="CS12" i="3"/>
  <c r="CU78" i="1"/>
  <c r="CT78" i="1"/>
  <c r="CS78" i="1"/>
  <c r="CU73" i="1"/>
  <c r="CT73" i="1"/>
  <c r="CS73" i="1"/>
  <c r="CU67" i="1"/>
  <c r="CT67" i="1"/>
  <c r="CS67" i="1"/>
  <c r="CU61" i="1"/>
  <c r="CT61" i="1"/>
  <c r="CS61" i="1"/>
  <c r="CU53" i="1"/>
  <c r="CT53" i="1"/>
  <c r="CS53" i="1"/>
  <c r="CU39" i="1"/>
  <c r="CT39" i="1"/>
  <c r="CS39" i="1"/>
  <c r="CU23" i="1"/>
  <c r="CT23" i="1"/>
  <c r="CS23" i="1"/>
  <c r="CU9" i="1"/>
  <c r="CT9" i="1"/>
  <c r="CS9" i="1"/>
  <c r="CR12" i="3" l="1"/>
  <c r="CR78" i="1"/>
  <c r="CR73" i="1"/>
  <c r="CR67" i="1"/>
  <c r="CR61" i="1"/>
  <c r="CR53" i="1"/>
  <c r="CR39" i="1"/>
  <c r="CR23" i="1"/>
  <c r="CR9" i="1"/>
  <c r="CQ12" i="3" l="1"/>
  <c r="CQ78" i="1"/>
  <c r="CQ73" i="1"/>
  <c r="CQ67" i="1"/>
  <c r="CQ61" i="1"/>
  <c r="CQ53" i="1"/>
  <c r="CQ39" i="1"/>
  <c r="CQ23" i="1"/>
  <c r="CQ9" i="1"/>
  <c r="CP12" i="3" l="1"/>
  <c r="CO12" i="3"/>
  <c r="CN12" i="3"/>
  <c r="CP78" i="1"/>
  <c r="CO78" i="1"/>
  <c r="CN78" i="1"/>
  <c r="CP73" i="1"/>
  <c r="CO73" i="1"/>
  <c r="CN73" i="1"/>
  <c r="CP67" i="1"/>
  <c r="CO67" i="1"/>
  <c r="CN67" i="1"/>
  <c r="CP61" i="1"/>
  <c r="CO61" i="1"/>
  <c r="CN61" i="1"/>
  <c r="CP53" i="1"/>
  <c r="CO53" i="1"/>
  <c r="CN53" i="1"/>
  <c r="CP39" i="1"/>
  <c r="CO39" i="1"/>
  <c r="CN39" i="1"/>
  <c r="CP23" i="1"/>
  <c r="CO23" i="1"/>
  <c r="CN23" i="1"/>
  <c r="CP9" i="1"/>
  <c r="CO9" i="1"/>
  <c r="CN9" i="1"/>
  <c r="CM12" i="3" l="1"/>
  <c r="CL12" i="3"/>
  <c r="CK12" i="3"/>
  <c r="CJ12" i="3"/>
  <c r="CM78" i="1"/>
  <c r="CL78" i="1"/>
  <c r="CK78" i="1"/>
  <c r="CJ78" i="1"/>
  <c r="CM73" i="1"/>
  <c r="CL73" i="1"/>
  <c r="CK73" i="1"/>
  <c r="CJ73" i="1"/>
  <c r="CM67" i="1"/>
  <c r="CL67" i="1"/>
  <c r="CK67" i="1"/>
  <c r="CJ67" i="1"/>
  <c r="CM61" i="1"/>
  <c r="CL61" i="1"/>
  <c r="CK61" i="1"/>
  <c r="CJ61" i="1"/>
  <c r="CM53" i="1"/>
  <c r="CL53" i="1"/>
  <c r="CK53" i="1"/>
  <c r="CJ53" i="1"/>
  <c r="CM39" i="1"/>
  <c r="CL39" i="1"/>
  <c r="CK39" i="1"/>
  <c r="CJ39" i="1"/>
  <c r="CM23" i="1"/>
  <c r="CL23" i="1"/>
  <c r="CK23" i="1"/>
  <c r="CJ23" i="1"/>
  <c r="CM9" i="1"/>
  <c r="CL9" i="1"/>
  <c r="CK9" i="1"/>
  <c r="CJ9" i="1"/>
  <c r="CI53" i="1" l="1"/>
  <c r="CH53" i="1"/>
  <c r="CG53" i="1"/>
  <c r="CI39" i="1"/>
  <c r="CH39" i="1"/>
  <c r="CG39" i="1"/>
  <c r="CI23" i="1"/>
  <c r="CH23" i="1"/>
  <c r="CG23" i="1"/>
  <c r="CI9" i="1"/>
  <c r="CH9" i="1"/>
  <c r="CG9" i="1"/>
  <c r="CI12" i="3"/>
  <c r="CH12" i="3"/>
  <c r="CG12" i="3"/>
  <c r="CF12" i="3"/>
  <c r="CF39" i="1"/>
  <c r="CF23" i="1"/>
  <c r="CF9" i="1"/>
  <c r="CE12" i="3"/>
  <c r="CE73" i="1"/>
  <c r="CD73" i="1"/>
  <c r="CC73" i="1"/>
  <c r="CB73" i="1"/>
  <c r="CA73" i="1"/>
  <c r="BZ73" i="1"/>
  <c r="CE67" i="1"/>
  <c r="CD67" i="1"/>
  <c r="CC67" i="1"/>
  <c r="CB67" i="1"/>
  <c r="CA67" i="1"/>
  <c r="BZ67" i="1"/>
  <c r="CE61" i="1"/>
  <c r="CD61" i="1"/>
  <c r="CC61" i="1"/>
  <c r="CB61" i="1"/>
  <c r="CA61" i="1"/>
  <c r="BZ61" i="1"/>
  <c r="CE53" i="1"/>
  <c r="CD53" i="1"/>
  <c r="CC53" i="1"/>
  <c r="CB53" i="1"/>
  <c r="CA53" i="1"/>
  <c r="BZ53" i="1"/>
  <c r="BY53" i="1"/>
  <c r="CE39" i="1"/>
  <c r="CD39" i="1"/>
  <c r="CC39" i="1"/>
  <c r="CB39" i="1"/>
  <c r="CA39" i="1"/>
  <c r="BZ39" i="1"/>
  <c r="CE23" i="1"/>
  <c r="CD23" i="1"/>
  <c r="CC23" i="1"/>
  <c r="CB23" i="1"/>
  <c r="CA23" i="1"/>
  <c r="BZ23" i="1"/>
  <c r="CE9" i="1"/>
  <c r="CD9" i="1"/>
  <c r="CC9" i="1"/>
  <c r="CB9" i="1"/>
  <c r="CA9" i="1"/>
  <c r="BZ9" i="1"/>
  <c r="BY9" i="1"/>
  <c r="CD12" i="3"/>
  <c r="CC12" i="3"/>
  <c r="CB12" i="3" l="1"/>
  <c r="CA12" i="3"/>
  <c r="BZ12" i="3"/>
  <c r="BY73" i="1"/>
  <c r="BY67" i="1"/>
  <c r="BY61" i="1"/>
  <c r="BY39" i="1"/>
  <c r="BY23" i="1"/>
  <c r="BY12" i="3"/>
  <c r="BX73" i="1"/>
  <c r="BX67" i="1"/>
  <c r="BX61" i="1"/>
  <c r="BX53" i="1"/>
  <c r="BX39" i="1"/>
  <c r="BX23" i="1"/>
  <c r="BX9" i="1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 l="1"/>
  <c r="BK12" i="3"/>
  <c r="BJ12" i="3"/>
  <c r="BI73" i="1"/>
  <c r="BI67" i="1"/>
  <c r="BI61" i="1"/>
  <c r="BI53" i="1"/>
  <c r="BI39" i="1"/>
  <c r="BI23" i="1"/>
  <c r="BI9" i="1"/>
  <c r="BI12" i="3"/>
  <c r="BH73" i="1"/>
  <c r="BH67" i="1"/>
  <c r="BH61" i="1"/>
  <c r="BH53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H23" i="1"/>
  <c r="BH9" i="1"/>
  <c r="BH12" i="3"/>
  <c r="BD78" i="1"/>
  <c r="BE78" i="1"/>
  <c r="BD73" i="1"/>
  <c r="BE73" i="1"/>
  <c r="BF73" i="1"/>
  <c r="BG73" i="1"/>
  <c r="BD67" i="1"/>
  <c r="BE67" i="1"/>
  <c r="BF67" i="1"/>
  <c r="BG67" i="1"/>
  <c r="BD61" i="1"/>
  <c r="BE61" i="1"/>
  <c r="BF61" i="1"/>
  <c r="BG61" i="1"/>
  <c r="BD53" i="1"/>
  <c r="BE53" i="1"/>
  <c r="BF53" i="1"/>
  <c r="BG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23" i="1" l="1"/>
  <c r="BE23" i="1"/>
  <c r="BF23" i="1"/>
  <c r="BG23" i="1"/>
  <c r="BD9" i="1"/>
  <c r="BE9" i="1"/>
  <c r="BF9" i="1"/>
  <c r="BG9" i="1"/>
  <c r="BG12" i="3"/>
  <c r="BF12" i="3"/>
  <c r="BE12" i="3"/>
  <c r="BD12" i="3"/>
  <c r="BC10" i="3"/>
  <c r="BC12" i="3" s="1"/>
  <c r="BC78" i="1"/>
  <c r="BC73" i="1"/>
  <c r="BC67" i="1"/>
  <c r="BC61" i="1"/>
  <c r="BC23" i="1"/>
  <c r="BC9" i="1"/>
  <c r="BB78" i="1"/>
  <c r="BB61" i="1"/>
  <c r="BB73" i="1"/>
  <c r="BB67" i="1"/>
  <c r="BB23" i="1"/>
  <c r="BB9" i="1"/>
  <c r="BB10" i="3"/>
  <c r="BB12" i="3" s="1"/>
  <c r="BA78" i="1"/>
  <c r="BA73" i="1"/>
  <c r="BA67" i="1"/>
  <c r="BA61" i="1"/>
  <c r="BA23" i="1"/>
  <c r="BA9" i="1"/>
  <c r="BA10" i="3"/>
  <c r="BA12" i="3" s="1"/>
  <c r="AZ10" i="3"/>
  <c r="AZ12" i="3" s="1"/>
  <c r="AY10" i="3"/>
  <c r="AY12" i="3" s="1"/>
  <c r="M78" i="1"/>
  <c r="N78" i="1"/>
  <c r="O78" i="1"/>
  <c r="P78" i="1"/>
  <c r="Q78" i="1"/>
  <c r="R78" i="1"/>
  <c r="V78" i="1"/>
  <c r="W78" i="1"/>
  <c r="AB78" i="1"/>
  <c r="AE78" i="1"/>
  <c r="AF78" i="1"/>
  <c r="AG78" i="1"/>
  <c r="AH78" i="1"/>
  <c r="AI78" i="1"/>
  <c r="AJ78" i="1"/>
  <c r="AK78" i="1"/>
  <c r="AL78" i="1"/>
  <c r="AM78" i="1"/>
  <c r="AN78" i="1"/>
  <c r="AU78" i="1"/>
  <c r="AV78" i="1"/>
  <c r="AW78" i="1"/>
  <c r="AX78" i="1"/>
  <c r="AY78" i="1"/>
  <c r="AZ78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AY67" i="1"/>
  <c r="AZ67" i="1"/>
  <c r="AY61" i="1"/>
  <c r="AZ61" i="1"/>
  <c r="AY23" i="1"/>
  <c r="AZ23" i="1"/>
  <c r="AY9" i="1"/>
  <c r="AZ9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C10" i="3" l="1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B10" i="3"/>
  <c r="B12" i="3" s="1"/>
</calcChain>
</file>

<file path=xl/sharedStrings.xml><?xml version="1.0" encoding="utf-8"?>
<sst xmlns="http://schemas.openxmlformats.org/spreadsheetml/2006/main" count="257" uniqueCount="137">
  <si>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</si>
  <si>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</si>
  <si>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</si>
  <si>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</si>
  <si>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</si>
  <si>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</si>
  <si>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</si>
  <si>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</si>
  <si>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</si>
  <si>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13.Ýmis sérh.þjónusta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</si>
  <si>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</si>
  <si>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</si>
  <si>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</si>
  <si>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</si>
  <si>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</si>
  <si>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</si>
  <si>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</si>
  <si>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</si>
  <si>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</si>
  <si>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</si>
  <si>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</si>
  <si>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</si>
  <si>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</si>
  <si>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</si>
  <si>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</si>
  <si>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</si>
  <si>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</si>
  <si>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</si>
  <si>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</si>
  <si>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</si>
  <si>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</si>
  <si>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</si>
  <si>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</si>
  <si>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</si>
  <si>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</si>
  <si>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</si>
  <si>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</si>
  <si>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</si>
  <si>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</si>
  <si>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</si>
  <si>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</si>
  <si>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</si>
  <si>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</si>
  <si>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</si>
  <si>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</si>
  <si>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</si>
  <si>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</si>
  <si>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</si>
  <si>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</si>
  <si>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</si>
  <si>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</si>
  <si>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</si>
  <si>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</si>
  <si>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</si>
  <si>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</si>
  <si>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</si>
  <si>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200102</t>
  </si>
  <si>
    <t>200103</t>
  </si>
  <si>
    <t>200111</t>
  </si>
  <si>
    <t>200112</t>
  </si>
  <si>
    <t>200201</t>
  </si>
  <si>
    <t>200211</t>
  </si>
  <si>
    <t>200212</t>
  </si>
  <si>
    <t>200302</t>
  </si>
  <si>
    <t>200409</t>
  </si>
  <si>
    <t>200410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</si>
  <si>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</si>
  <si>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</si>
  <si>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</si>
  <si>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</si>
  <si>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</si>
  <si>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</si>
  <si>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</si>
  <si>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</si>
  <si>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</si>
  <si>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</si>
  <si>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</si>
  <si>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</si>
  <si>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</si>
  <si>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</si>
  <si>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</si>
  <si>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</si>
  <si>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</si>
  <si>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</si>
  <si>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</si>
  <si>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</si>
  <si>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</si>
  <si>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</si>
  <si>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</si>
  <si>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</si>
  <si>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</si>
  <si>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</si>
  <si>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</si>
  <si>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</si>
  <si>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</si>
  <si>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</si>
  <si>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</si>
  <si>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</si>
  <si>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</si>
  <si>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</si>
  <si>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</si>
  <si>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</si>
  <si>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</si>
  <si>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</si>
  <si>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</si>
  <si>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Fljótsdalshreppur- fjöldi atvinnulausra í lok mánaðar</t>
  </si>
  <si>
    <t>Ríkisborgarar</t>
  </si>
  <si>
    <t>Íslenskir ríkisborgarar</t>
  </si>
  <si>
    <t>Pólskir ríkisborgarar</t>
  </si>
  <si>
    <t>Aðrir erlendir ríkisborgarar</t>
  </si>
  <si>
    <t>Hlutastörf</t>
  </si>
  <si>
    <t xml:space="preserve">Konur 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</si>
  <si>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</si>
  <si>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</si>
  <si>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</si>
  <si>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</si>
  <si>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</si>
  <si>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</si>
  <si>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</si>
  <si>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</si>
  <si>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</si>
  <si>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</si>
  <si>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201210</t>
  </si>
  <si>
    <t>201211</t>
  </si>
  <si>
    <t>201212</t>
  </si>
  <si>
    <t>05.Veitur og endurv.</t>
  </si>
  <si>
    <t>**18-69 ára frá jan.2014</t>
  </si>
  <si>
    <t>16-19 ára**</t>
  </si>
  <si>
    <t>Íbúafj. 16-69 ára*</t>
  </si>
  <si>
    <t>*18-69 ára frá jan.2014</t>
  </si>
  <si>
    <t>**Ath.  Atvinnuþátttaka er frá og með 3.ársfj.  2014 m.v. aldursbilið 18-69 ára á landsbyggðinni</t>
  </si>
  <si>
    <t>65-69 ára</t>
  </si>
  <si>
    <t>202003***</t>
  </si>
  <si>
    <t>*** Án minnkaðs starfshlutfalls</t>
  </si>
  <si>
    <t>Minnkað starfshlutfall</t>
  </si>
  <si>
    <t>Almennt atv.lausir frá mars 2020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</si>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</sst>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Font="1"/>
    <xf numFmtId="0" fontId="0" fillId="0" borderId="3" xfId="0" applyFont="1" applyBorder="1"/>
    <xf numFmtId="0" fontId="3" fillId="0" borderId="3" xfId="0" applyFont="1" applyFill="1" applyBorder="1"/>
    <xf numFmtId="0" fontId="0" fillId="0" borderId="3" xfId="0" applyFill="1" applyBorder="1"/>
    <xf numFmtId="0" fontId="2" fillId="2" borderId="0" xfId="0" applyFont="1" applyFill="1"/>
    <xf numFmtId="0" fontId="0" fillId="0" borderId="4" xfId="0" applyFont="1" applyFill="1" applyBorder="1"/>
    <xf numFmtId="0" fontId="0" fillId="0" borderId="3" xfId="0" applyFont="1" applyFill="1" applyBorder="1"/>
    <xf numFmtId="0" fontId="1" fillId="0" borderId="0" xfId="0" applyFont="1"/>
    <xf numFmtId="0" fontId="1" fillId="2" borderId="0" xfId="0" applyFont="1" applyFill="1"/>
    <xf numFmtId="0" fontId="3" fillId="0" borderId="2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0" xfId="0" applyFont="1" applyAlignment="1" applyProtection="1">
      <alignment horizontal="right"/>
      <protection locked="0"/>
    </xf>
    <xf numFmtId="0" fontId="0" fillId="0" borderId="0" xfId="0" applyFill="1" applyBorder="1"/>
    <xf numFmtId="0" fontId="1" fillId="2" borderId="0" xfId="0" applyFont="1" applyFill="1" applyBorder="1"/>
    <xf numFmtId="0" fontId="3" fillId="0" borderId="3" xfId="0" applyFont="1" applyBorder="1"/>
    <xf numFmtId="0" fontId="0" fillId="0" borderId="5" xfId="0" applyFont="1" applyBorder="1"/>
    <xf numFmtId="0" fontId="1" fillId="2" borderId="7" xfId="0" applyFont="1" applyFill="1" applyBorder="1"/>
    <xf numFmtId="0" fontId="3" fillId="0" borderId="6" xfId="0" applyFont="1" applyBorder="1"/>
    <xf numFmtId="0" fontId="2" fillId="2" borderId="7" xfId="0" applyFont="1" applyFill="1" applyBorder="1"/>
    <xf numFmtId="0" fontId="7" fillId="0" borderId="0" xfId="0" applyFont="1"/>
    <xf numFmtId="0" fontId="3" fillId="0" borderId="8" xfId="0" applyFont="1" applyBorder="1"/>
    <xf numFmtId="165" fontId="0" fillId="0" borderId="0" xfId="0" applyNumberFormat="1"/>
    <xf numFmtId="0" fontId="8" fillId="0" borderId="0" xfId="0" applyFont="1"/>
    <xf numFmtId="0" fontId="3" fillId="0" borderId="1" xfId="0" applyFont="1" applyBorder="1"/>
    <xf numFmtId="0" fontId="0" fillId="0" borderId="1" xfId="0" applyFont="1" applyBorder="1"/>
    <xf numFmtId="0" fontId="0" fillId="0" borderId="9" xfId="0" applyFont="1" applyBorder="1"/>
    <xf numFmtId="0" fontId="0" fillId="0" borderId="8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Fljótsdalshreppi frá</a:t>
            </a:r>
          </a:p>
          <a:p>
            <a:pPr>
              <a:defRPr sz="1400"/>
            </a:pPr>
            <a:r>
              <a:rPr lang="en-US" sz="1400" baseline="0"/>
              <a:t> feb. 2000 til apr.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752374606096346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Atvinnuleysi!$B$2:$FF$2</c:f>
              <c:strCache>
                <c:ptCount val="161"/>
                <c:pt idx="0">
                  <c:v>200002</c:v>
                </c:pt>
                <c:pt idx="1">
                  <c:v>200102</c:v>
                </c:pt>
                <c:pt idx="2">
                  <c:v>200103</c:v>
                </c:pt>
                <c:pt idx="3">
                  <c:v>200111</c:v>
                </c:pt>
                <c:pt idx="4">
                  <c:v>200112</c:v>
                </c:pt>
                <c:pt idx="5">
                  <c:v>200201</c:v>
                </c:pt>
                <c:pt idx="6">
                  <c:v>200211</c:v>
                </c:pt>
                <c:pt idx="7">
                  <c:v>200212</c:v>
                </c:pt>
                <c:pt idx="8">
                  <c:v>200302</c:v>
                </c:pt>
                <c:pt idx="9">
                  <c:v>200409</c:v>
                </c:pt>
                <c:pt idx="10">
                  <c:v>200410</c:v>
                </c:pt>
                <c:pt idx="11">
                  <c:v>200811</c:v>
                </c:pt>
                <c:pt idx="12">
                  <c:v>200812</c:v>
                </c:pt>
                <c:pt idx="13">
                  <c:v>200901</c:v>
                </c:pt>
                <c:pt idx="14">
                  <c:v>200902</c:v>
                </c:pt>
                <c:pt idx="15">
                  <c:v>200903</c:v>
                </c:pt>
                <c:pt idx="16">
                  <c:v>200904</c:v>
                </c:pt>
                <c:pt idx="17">
                  <c:v>200905</c:v>
                </c:pt>
                <c:pt idx="18">
                  <c:v>200906</c:v>
                </c:pt>
                <c:pt idx="19">
                  <c:v>200907</c:v>
                </c:pt>
                <c:pt idx="20">
                  <c:v>200908</c:v>
                </c:pt>
                <c:pt idx="21">
                  <c:v>200909</c:v>
                </c:pt>
                <c:pt idx="22">
                  <c:v>200910</c:v>
                </c:pt>
                <c:pt idx="23">
                  <c:v>200911</c:v>
                </c:pt>
                <c:pt idx="24">
                  <c:v>200912</c:v>
                </c:pt>
                <c:pt idx="25">
                  <c:v>201001</c:v>
                </c:pt>
                <c:pt idx="26">
                  <c:v>201002</c:v>
                </c:pt>
                <c:pt idx="27">
                  <c:v>201003</c:v>
                </c:pt>
                <c:pt idx="28">
                  <c:v>201004</c:v>
                </c:pt>
                <c:pt idx="29">
                  <c:v>201005</c:v>
                </c:pt>
                <c:pt idx="30">
                  <c:v>201006</c:v>
                </c:pt>
                <c:pt idx="31">
                  <c:v>201007</c:v>
                </c:pt>
                <c:pt idx="32">
                  <c:v>201008</c:v>
                </c:pt>
                <c:pt idx="33">
                  <c:v>201009</c:v>
                </c:pt>
                <c:pt idx="34">
                  <c:v>201010</c:v>
                </c:pt>
                <c:pt idx="35">
                  <c:v>201011</c:v>
                </c:pt>
                <c:pt idx="36">
                  <c:v>201012</c:v>
                </c:pt>
                <c:pt idx="37">
                  <c:v>201101</c:v>
                </c:pt>
                <c:pt idx="38">
                  <c:v>201102</c:v>
                </c:pt>
                <c:pt idx="39">
                  <c:v>201103</c:v>
                </c:pt>
                <c:pt idx="40">
                  <c:v>201104</c:v>
                </c:pt>
                <c:pt idx="41">
                  <c:v>201105</c:v>
                </c:pt>
                <c:pt idx="42">
                  <c:v>201106</c:v>
                </c:pt>
                <c:pt idx="43">
                  <c:v>201107</c:v>
                </c:pt>
                <c:pt idx="44">
                  <c:v>201108</c:v>
                </c:pt>
                <c:pt idx="45">
                  <c:v>201109</c:v>
                </c:pt>
                <c:pt idx="46">
                  <c:v>201110</c:v>
                </c:pt>
                <c:pt idx="47">
                  <c:v>201111</c:v>
                </c:pt>
                <c:pt idx="48">
                  <c:v>201112</c:v>
                </c:pt>
                <c:pt idx="49">
                  <c:v>201201</c:v>
                </c:pt>
                <c:pt idx="50">
                  <c:v>201202</c:v>
                </c:pt>
                <c:pt idx="51">
                  <c:v>201203</c:v>
                </c:pt>
                <c:pt idx="52">
                  <c:v>201204</c:v>
                </c:pt>
                <c:pt idx="53">
                  <c:v>201205</c:v>
                </c:pt>
                <c:pt idx="54">
                  <c:v>201206</c:v>
                </c:pt>
                <c:pt idx="55">
                  <c:v>201207</c:v>
                </c:pt>
                <c:pt idx="56">
                  <c:v>201208</c:v>
                </c:pt>
                <c:pt idx="57">
                  <c:v>201209</c:v>
                </c:pt>
                <c:pt idx="58">
                  <c:v>201210</c:v>
                </c:pt>
                <c:pt idx="59">
                  <c:v>201211</c:v>
                </c:pt>
                <c:pt idx="60">
                  <c:v>201212</c:v>
                </c:pt>
                <c:pt idx="61">
                  <c:v>201301</c:v>
                </c:pt>
                <c:pt idx="62">
                  <c:v>201302</c:v>
                </c:pt>
                <c:pt idx="63">
                  <c:v>201303</c:v>
                </c:pt>
                <c:pt idx="64">
                  <c:v>201304</c:v>
                </c:pt>
                <c:pt idx="65">
                  <c:v>201305</c:v>
                </c:pt>
                <c:pt idx="66">
                  <c:v>201306</c:v>
                </c:pt>
                <c:pt idx="67">
                  <c:v>201307</c:v>
                </c:pt>
                <c:pt idx="68">
                  <c:v>201308</c:v>
                </c:pt>
                <c:pt idx="69">
                  <c:v>201309</c:v>
                </c:pt>
                <c:pt idx="70">
                  <c:v>201310</c:v>
                </c:pt>
                <c:pt idx="71">
                  <c:v>201311</c:v>
                </c:pt>
                <c:pt idx="72">
                  <c:v>201312</c:v>
                </c:pt>
                <c:pt idx="73">
                  <c:v>201401</c:v>
                </c:pt>
                <c:pt idx="74">
                  <c:v>201402</c:v>
                </c:pt>
                <c:pt idx="75">
                  <c:v>201403</c:v>
                </c:pt>
                <c:pt idx="76">
                  <c:v>201404</c:v>
                </c:pt>
                <c:pt idx="77">
                  <c:v>201405</c:v>
                </c:pt>
                <c:pt idx="78">
                  <c:v>201406</c:v>
                </c:pt>
                <c:pt idx="79">
                  <c:v>201407</c:v>
                </c:pt>
                <c:pt idx="80">
                  <c:v>201408</c:v>
                </c:pt>
                <c:pt idx="81">
                  <c:v>201409</c:v>
                </c:pt>
                <c:pt idx="82">
                  <c:v>201410</c:v>
                </c:pt>
                <c:pt idx="83">
                  <c:v>201411</c:v>
                </c:pt>
                <c:pt idx="84">
                  <c:v>201412</c:v>
                </c:pt>
                <c:pt idx="85">
                  <c:v>201501</c:v>
                </c:pt>
                <c:pt idx="86">
                  <c:v>201502</c:v>
                </c:pt>
                <c:pt idx="87">
                  <c:v>201503</c:v>
                </c:pt>
                <c:pt idx="88">
                  <c:v>201504</c:v>
                </c:pt>
                <c:pt idx="89">
                  <c:v>201505</c:v>
                </c:pt>
                <c:pt idx="90">
                  <c:v>201506</c:v>
                </c:pt>
                <c:pt idx="91">
                  <c:v>201507</c:v>
                </c:pt>
                <c:pt idx="92">
                  <c:v>201508</c:v>
                </c:pt>
                <c:pt idx="93">
                  <c:v>201509</c:v>
                </c:pt>
                <c:pt idx="94">
                  <c:v>201510</c:v>
                </c:pt>
                <c:pt idx="95">
                  <c:v>201511</c:v>
                </c:pt>
                <c:pt idx="96">
                  <c:v>201512</c:v>
                </c:pt>
                <c:pt idx="97">
                  <c:v>201601</c:v>
                </c:pt>
                <c:pt idx="98">
                  <c:v>201602</c:v>
                </c:pt>
                <c:pt idx="99">
                  <c:v>201603</c:v>
                </c:pt>
                <c:pt idx="100">
                  <c:v>201604</c:v>
                </c:pt>
                <c:pt idx="101">
                  <c:v>201605</c:v>
                </c:pt>
                <c:pt idx="102">
                  <c:v>201606</c:v>
                </c:pt>
                <c:pt idx="103">
                  <c:v>201607</c:v>
                </c:pt>
                <c:pt idx="104">
                  <c:v>201608</c:v>
                </c:pt>
                <c:pt idx="105">
                  <c:v>201609</c:v>
                </c:pt>
                <c:pt idx="106">
                  <c:v>201610</c:v>
                </c:pt>
                <c:pt idx="107">
                  <c:v>201611</c:v>
                </c:pt>
                <c:pt idx="108">
                  <c:v>201612</c:v>
                </c:pt>
                <c:pt idx="109">
                  <c:v>201701</c:v>
                </c:pt>
                <c:pt idx="110">
                  <c:v>201702</c:v>
                </c:pt>
                <c:pt idx="111">
                  <c:v>201703</c:v>
                </c:pt>
                <c:pt idx="112">
                  <c:v>201704</c:v>
                </c:pt>
                <c:pt idx="113">
                  <c:v>201705</c:v>
                </c:pt>
                <c:pt idx="114">
                  <c:v>201706</c:v>
                </c:pt>
                <c:pt idx="115">
                  <c:v>201707</c:v>
                </c:pt>
                <c:pt idx="116">
                  <c:v>201708</c:v>
                </c:pt>
                <c:pt idx="117">
                  <c:v>201709</c:v>
                </c:pt>
                <c:pt idx="118">
                  <c:v>201710</c:v>
                </c:pt>
                <c:pt idx="119">
                  <c:v>201711</c:v>
                </c:pt>
                <c:pt idx="120">
                  <c:v>201712</c:v>
                </c:pt>
                <c:pt idx="121">
                  <c:v>201801</c:v>
                </c:pt>
                <c:pt idx="122">
                  <c:v>201802</c:v>
                </c:pt>
                <c:pt idx="123">
                  <c:v>201803</c:v>
                </c:pt>
                <c:pt idx="124">
                  <c:v>201804</c:v>
                </c:pt>
                <c:pt idx="125">
                  <c:v>201805</c:v>
                </c:pt>
                <c:pt idx="126">
                  <c:v>201806</c:v>
                </c:pt>
                <c:pt idx="127">
                  <c:v>201807</c:v>
                </c:pt>
                <c:pt idx="128">
                  <c:v>201808</c:v>
                </c:pt>
                <c:pt idx="129">
                  <c:v>201809</c:v>
                </c:pt>
                <c:pt idx="130">
                  <c:v>201810</c:v>
                </c:pt>
                <c:pt idx="131">
                  <c:v>201811</c:v>
                </c:pt>
                <c:pt idx="132">
                  <c:v>201812</c:v>
                </c:pt>
                <c:pt idx="133">
                  <c:v>201901</c:v>
                </c:pt>
                <c:pt idx="134">
                  <c:v>201902</c:v>
                </c:pt>
                <c:pt idx="135">
                  <c:v>201903</c:v>
                </c:pt>
                <c:pt idx="136">
                  <c:v>201904</c:v>
                </c:pt>
                <c:pt idx="137">
                  <c:v>201905</c:v>
                </c:pt>
                <c:pt idx="138">
                  <c:v>201906</c:v>
                </c:pt>
                <c:pt idx="139">
                  <c:v>201907</c:v>
                </c:pt>
                <c:pt idx="140">
                  <c:v>201908</c:v>
                </c:pt>
                <c:pt idx="141">
                  <c:v>201909</c:v>
                </c:pt>
                <c:pt idx="142">
                  <c:v>201910</c:v>
                </c:pt>
                <c:pt idx="143">
                  <c:v>201911</c:v>
                </c:pt>
                <c:pt idx="144">
                  <c:v>201912</c:v>
                </c:pt>
                <c:pt idx="145">
                  <c:v>202001</c:v>
                </c:pt>
                <c:pt idx="146">
                  <c:v>202002</c:v>
                </c:pt>
                <c:pt idx="147">
                  <c:v>202003***</c:v>
                </c:pt>
                <c:pt idx="148">
                  <c:v>202004</c:v>
                </c:pt>
                <c:pt idx="149">
                  <c:v>202005</c:v>
                </c:pt>
                <c:pt idx="150">
                  <c:v>202006</c:v>
                </c:pt>
                <c:pt idx="151">
                  <c:v>202007</c:v>
                </c:pt>
                <c:pt idx="152">
                  <c:v>202008</c:v>
                </c:pt>
                <c:pt idx="153">
                  <c:v>202009</c:v>
                </c:pt>
                <c:pt idx="154">
                  <c:v>202010</c:v>
                </c:pt>
                <c:pt idx="155">
                  <c:v>202011</c:v>
                </c:pt>
                <c:pt idx="156">
                  <c:v>202012</c:v>
                </c:pt>
                <c:pt idx="157">
                  <c:v>202101</c:v>
                </c:pt>
                <c:pt idx="158">
                  <c:v>202102</c:v>
                </c:pt>
                <c:pt idx="159">
                  <c:v>202103</c:v>
                </c:pt>
                <c:pt idx="160">
                  <c:v>202104</c:v>
                </c:pt>
              </c:strCache>
            </c:strRef>
          </c:cat>
          <c:val>
            <c:numRef>
              <c:f>Atvinnuleysi!$B$12:$FF$12</c:f>
              <c:numCache>
                <c:formatCode>0.0%</c:formatCode>
                <c:ptCount val="161"/>
                <c:pt idx="0">
                  <c:v>0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2.2727272727272728E-2</c:v>
                </c:pt>
                <c:pt idx="4">
                  <c:v>2.2727272727272728E-2</c:v>
                </c:pt>
                <c:pt idx="5">
                  <c:v>2.2727272727272728E-2</c:v>
                </c:pt>
                <c:pt idx="6">
                  <c:v>2.2727272727272728E-2</c:v>
                </c:pt>
                <c:pt idx="7">
                  <c:v>2.2727272727272728E-2</c:v>
                </c:pt>
                <c:pt idx="8">
                  <c:v>2.3255813953488372E-2</c:v>
                </c:pt>
                <c:pt idx="9">
                  <c:v>5.3475935828877002E-3</c:v>
                </c:pt>
                <c:pt idx="10">
                  <c:v>5.4054054054054057E-3</c:v>
                </c:pt>
                <c:pt idx="11">
                  <c:v>2.2988505747126436E-2</c:v>
                </c:pt>
                <c:pt idx="12">
                  <c:v>2.2988505747126436E-2</c:v>
                </c:pt>
                <c:pt idx="13">
                  <c:v>2.3809523809523808E-2</c:v>
                </c:pt>
                <c:pt idx="14">
                  <c:v>8.3333333333333329E-2</c:v>
                </c:pt>
                <c:pt idx="15">
                  <c:v>0.10714285714285714</c:v>
                </c:pt>
                <c:pt idx="16">
                  <c:v>7.6923076923076927E-2</c:v>
                </c:pt>
                <c:pt idx="17">
                  <c:v>6.5934065934065936E-2</c:v>
                </c:pt>
                <c:pt idx="18">
                  <c:v>4.3956043956043959E-2</c:v>
                </c:pt>
                <c:pt idx="19">
                  <c:v>3.5714285714285712E-2</c:v>
                </c:pt>
                <c:pt idx="20">
                  <c:v>5.3571428571428568E-2</c:v>
                </c:pt>
                <c:pt idx="21">
                  <c:v>5.3571428571428568E-2</c:v>
                </c:pt>
                <c:pt idx="22">
                  <c:v>7.5471698113207544E-2</c:v>
                </c:pt>
                <c:pt idx="23">
                  <c:v>7.5471698113207544E-2</c:v>
                </c:pt>
                <c:pt idx="24">
                  <c:v>7.5471698113207544E-2</c:v>
                </c:pt>
                <c:pt idx="25">
                  <c:v>0.18867924528301888</c:v>
                </c:pt>
                <c:pt idx="26">
                  <c:v>0.18867924528301888</c:v>
                </c:pt>
                <c:pt idx="27">
                  <c:v>0.16981132075471697</c:v>
                </c:pt>
                <c:pt idx="28">
                  <c:v>0.12727272727272726</c:v>
                </c:pt>
                <c:pt idx="29">
                  <c:v>9.0909090909090912E-2</c:v>
                </c:pt>
                <c:pt idx="30">
                  <c:v>7.2727272727272724E-2</c:v>
                </c:pt>
                <c:pt idx="31">
                  <c:v>8.1632653061224483E-2</c:v>
                </c:pt>
                <c:pt idx="32">
                  <c:v>8.1632653061224483E-2</c:v>
                </c:pt>
                <c:pt idx="33">
                  <c:v>8.1632653061224483E-2</c:v>
                </c:pt>
                <c:pt idx="34">
                  <c:v>0.125</c:v>
                </c:pt>
                <c:pt idx="35">
                  <c:v>0.14583333333333334</c:v>
                </c:pt>
                <c:pt idx="36">
                  <c:v>0.1875</c:v>
                </c:pt>
                <c:pt idx="37">
                  <c:v>0.19148936170212766</c:v>
                </c:pt>
                <c:pt idx="38">
                  <c:v>0.21276595744680851</c:v>
                </c:pt>
                <c:pt idx="39">
                  <c:v>0.21276595744680851</c:v>
                </c:pt>
                <c:pt idx="40">
                  <c:v>0.14285714285714285</c:v>
                </c:pt>
                <c:pt idx="41">
                  <c:v>8.1632653061224483E-2</c:v>
                </c:pt>
                <c:pt idx="42">
                  <c:v>4.0816326530612242E-2</c:v>
                </c:pt>
                <c:pt idx="43">
                  <c:v>4.0816326530612242E-2</c:v>
                </c:pt>
                <c:pt idx="44">
                  <c:v>6.1224489795918366E-2</c:v>
                </c:pt>
                <c:pt idx="45">
                  <c:v>0.10204081632653061</c:v>
                </c:pt>
                <c:pt idx="46">
                  <c:v>0.1276595744680851</c:v>
                </c:pt>
                <c:pt idx="47">
                  <c:v>0.14893617021276595</c:v>
                </c:pt>
                <c:pt idx="48">
                  <c:v>0.1702127659574468</c:v>
                </c:pt>
                <c:pt idx="49">
                  <c:v>0.125</c:v>
                </c:pt>
                <c:pt idx="50">
                  <c:v>0.125</c:v>
                </c:pt>
                <c:pt idx="51">
                  <c:v>8.3333333333333329E-2</c:v>
                </c:pt>
                <c:pt idx="52">
                  <c:v>0.06</c:v>
                </c:pt>
                <c:pt idx="53">
                  <c:v>0.06</c:v>
                </c:pt>
                <c:pt idx="54">
                  <c:v>0.02</c:v>
                </c:pt>
                <c:pt idx="55">
                  <c:v>0.04</c:v>
                </c:pt>
                <c:pt idx="56">
                  <c:v>0.04</c:v>
                </c:pt>
                <c:pt idx="57">
                  <c:v>0.02</c:v>
                </c:pt>
                <c:pt idx="58">
                  <c:v>2.0833333333333332E-2</c:v>
                </c:pt>
                <c:pt idx="59">
                  <c:v>2.0833333333333332E-2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2.4390243902439025E-2</c:v>
                </c:pt>
                <c:pt idx="75">
                  <c:v>2.4390243902439025E-2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1.8867924528301886E-2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3.5087719298245612E-2</c:v>
                </c:pt>
                <c:pt idx="106">
                  <c:v>3.5714285714285712E-2</c:v>
                </c:pt>
                <c:pt idx="107">
                  <c:v>1.7857142857142856E-2</c:v>
                </c:pt>
                <c:pt idx="108">
                  <c:v>1.7857142857142856E-2</c:v>
                </c:pt>
                <c:pt idx="109">
                  <c:v>1.7857142857142856E-2</c:v>
                </c:pt>
                <c:pt idx="110">
                  <c:v>1.7857142857142856E-2</c:v>
                </c:pt>
                <c:pt idx="111">
                  <c:v>1.7857142857142856E-2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1.8867924528301886E-2</c:v>
                </c:pt>
                <c:pt idx="119">
                  <c:v>1.8518518518518517E-2</c:v>
                </c:pt>
                <c:pt idx="120">
                  <c:v>0</c:v>
                </c:pt>
                <c:pt idx="121">
                  <c:v>1.8867924528301886E-2</c:v>
                </c:pt>
                <c:pt idx="122">
                  <c:v>3.7735849056603772E-2</c:v>
                </c:pt>
                <c:pt idx="123">
                  <c:v>3.7735849056603772E-2</c:v>
                </c:pt>
                <c:pt idx="124">
                  <c:v>5.6603773584905662E-2</c:v>
                </c:pt>
                <c:pt idx="125">
                  <c:v>5.6603773584905662E-2</c:v>
                </c:pt>
                <c:pt idx="126">
                  <c:v>1.8867924528301886E-2</c:v>
                </c:pt>
                <c:pt idx="127">
                  <c:v>1.9230769230769232E-2</c:v>
                </c:pt>
                <c:pt idx="128">
                  <c:v>1.9230769230769232E-2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1.9230769230769232E-2</c:v>
                </c:pt>
                <c:pt idx="134">
                  <c:v>1.9230769230769232E-2</c:v>
                </c:pt>
                <c:pt idx="135">
                  <c:v>3.8461538461538464E-2</c:v>
                </c:pt>
                <c:pt idx="136">
                  <c:v>1.9230769230769232E-2</c:v>
                </c:pt>
                <c:pt idx="137">
                  <c:v>1.9230769230769232E-2</c:v>
                </c:pt>
                <c:pt idx="138">
                  <c:v>1.9230769230769232E-2</c:v>
                </c:pt>
                <c:pt idx="139">
                  <c:v>1.6129032258064516E-2</c:v>
                </c:pt>
                <c:pt idx="140">
                  <c:v>1.6129032258064516E-2</c:v>
                </c:pt>
                <c:pt idx="141">
                  <c:v>1.6129032258064516E-2</c:v>
                </c:pt>
                <c:pt idx="142">
                  <c:v>1.6129032258064516E-2</c:v>
                </c:pt>
                <c:pt idx="143">
                  <c:v>1.6129032258064516E-2</c:v>
                </c:pt>
                <c:pt idx="144">
                  <c:v>1.6129032258064516E-2</c:v>
                </c:pt>
                <c:pt idx="145">
                  <c:v>3.4482758620689655E-2</c:v>
                </c:pt>
                <c:pt idx="146">
                  <c:v>1.7241379310344827E-2</c:v>
                </c:pt>
                <c:pt idx="147">
                  <c:v>1.7241379310344827E-2</c:v>
                </c:pt>
                <c:pt idx="148">
                  <c:v>5.1724137931034482E-2</c:v>
                </c:pt>
                <c:pt idx="149">
                  <c:v>5.1724137931034482E-2</c:v>
                </c:pt>
                <c:pt idx="150">
                  <c:v>3.4482758620689655E-2</c:v>
                </c:pt>
                <c:pt idx="151">
                  <c:v>1.4084507042253521E-2</c:v>
                </c:pt>
                <c:pt idx="152">
                  <c:v>1.4084507042253521E-2</c:v>
                </c:pt>
                <c:pt idx="153">
                  <c:v>5.6338028169014086E-2</c:v>
                </c:pt>
                <c:pt idx="154">
                  <c:v>5.8823529411764705E-2</c:v>
                </c:pt>
                <c:pt idx="155">
                  <c:v>7.3529411764705885E-2</c:v>
                </c:pt>
                <c:pt idx="156">
                  <c:v>8.8235294117647065E-2</c:v>
                </c:pt>
                <c:pt idx="157">
                  <c:v>0.11428571428571428</c:v>
                </c:pt>
                <c:pt idx="158">
                  <c:v>0.11428571428571428</c:v>
                </c:pt>
                <c:pt idx="159">
                  <c:v>0.11428571428571428</c:v>
                </c:pt>
                <c:pt idx="160">
                  <c:v>0.11428571428571428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0-487D-B08A-48F168CC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038880"/>
        <c:axId val="645040056"/>
      </c:lineChart>
      <c:catAx>
        <c:axId val="6450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5040056"/>
        <c:crosses val="autoZero"/>
        <c:auto val="1"/>
        <c:lblAlgn val="ctr"/>
        <c:lblOffset val="100"/>
        <c:noMultiLvlLbl val="0"/>
      </c:catAx>
      <c:valAx>
        <c:axId val="6450400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503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153</xdr:col>
      <xdr:colOff>180975</xdr:colOff>
      <xdr:row>23</xdr:row>
      <xdr:rowOff>9524</xdr:rowOff>
    </xdr:from>
    <xdr:to>
      <xdr:col>162</xdr:col>
      <xdr:colOff>238126</xdr:colOff>
      <xdr:row>37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80"/>
  <sheetViews>
    <sheetView tabSelected="1" workbookViewId="0">
      <pane xSplit="1" ySplit="2" topLeftCell="EQ3" activePane="bottomRight" state="frozen"/>
      <selection pane="topRight" activeCell="B1" sqref="B1"/>
      <selection pane="bottomLeft" activeCell="A3" sqref="A3"/>
      <selection pane="bottomRight" activeCell="FF3" sqref="FF3"/>
    </sheetView>
  </sheetViews>
  <sheetFormatPr defaultColWidth="9.140625" defaultRowHeight="15" x14ac:dyDescent="0.25"/>
  <cols>
    <col min="1" max="1" width="29.85546875" style="1" customWidth="1"/>
    <col min="2" max="102" width="9.140625" style="1"/>
    <col min="103" max="103" width="11.140625" style="1" customWidth="1"/>
    <col min="104" max="147" width="9.140625" style="1"/>
    <col min="148" max="148" width="9.28515625" style="1" customWidth="1"/>
    <col min="149" max="16384" width="9.140625" style="1"/>
  </cols>
  <sheetData>
    <row r="1" spans="1:186" ht="30" x14ac:dyDescent="0.25">
      <c r="A1" s="6" t="s">
        <v>105</v>
      </c>
    </row>
    <row r="2" spans="1:186" x14ac:dyDescent="0.25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60</v>
      </c>
      <c r="H2" s="8" t="s">
        <v>61</v>
      </c>
      <c r="I2" s="8" t="s">
        <v>62</v>
      </c>
      <c r="J2" s="8" t="s">
        <v>63</v>
      </c>
      <c r="K2" s="8" t="s">
        <v>64</v>
      </c>
      <c r="L2" s="8" t="s">
        <v>65</v>
      </c>
      <c r="M2" s="8" t="s">
        <v>66</v>
      </c>
      <c r="N2" s="8" t="s">
        <v>67</v>
      </c>
      <c r="O2" s="8" t="s">
        <v>68</v>
      </c>
      <c r="P2" s="8" t="s">
        <v>69</v>
      </c>
      <c r="Q2" s="8" t="s">
        <v>70</v>
      </c>
      <c r="R2" s="8" t="s">
        <v>71</v>
      </c>
      <c r="S2" s="8" t="s">
        <v>72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79</v>
      </c>
      <c r="AA2" s="8" t="s">
        <v>80</v>
      </c>
      <c r="AB2" s="8" t="s">
        <v>81</v>
      </c>
      <c r="AC2" s="8" t="s">
        <v>82</v>
      </c>
      <c r="AD2" s="8" t="s">
        <v>83</v>
      </c>
      <c r="AE2" s="8" t="s">
        <v>84</v>
      </c>
      <c r="AF2" s="8" t="s">
        <v>85</v>
      </c>
      <c r="AG2" s="8" t="s">
        <v>86</v>
      </c>
      <c r="AH2" s="8" t="s">
        <v>87</v>
      </c>
      <c r="AI2" s="8" t="s">
        <v>88</v>
      </c>
      <c r="AJ2" s="8" t="s">
        <v>89</v>
      </c>
      <c r="AK2" s="8" t="s">
        <v>90</v>
      </c>
      <c r="AL2" s="8" t="s">
        <v>91</v>
      </c>
      <c r="AM2" s="8" t="s">
        <v>92</v>
      </c>
      <c r="AN2" s="8" t="s">
        <v>93</v>
      </c>
      <c r="AO2" s="8" t="s">
        <v>94</v>
      </c>
      <c r="AP2" s="8" t="s">
        <v>95</v>
      </c>
      <c r="AQ2" s="8" t="s">
        <v>96</v>
      </c>
      <c r="AR2" s="8" t="s">
        <v>97</v>
      </c>
      <c r="AS2" s="8" t="s">
        <v>98</v>
      </c>
      <c r="AT2" s="8" t="s">
        <v>99</v>
      </c>
      <c r="AU2" s="8" t="s">
        <v>100</v>
      </c>
      <c r="AV2" s="8" t="s">
        <v>101</v>
      </c>
      <c r="AW2" s="8" t="s">
        <v>102</v>
      </c>
      <c r="AX2" s="8" t="s">
        <v>103</v>
      </c>
      <c r="AY2" s="24">
        <v>201201</v>
      </c>
      <c r="AZ2" s="24">
        <v>201202</v>
      </c>
      <c r="BA2" s="24">
        <v>201203</v>
      </c>
      <c r="BB2" s="24">
        <v>201204</v>
      </c>
      <c r="BC2" s="24">
        <v>201205</v>
      </c>
      <c r="BD2" s="24">
        <v>201206</v>
      </c>
      <c r="BE2" s="24">
        <v>201207</v>
      </c>
      <c r="BF2" s="24">
        <v>201208</v>
      </c>
      <c r="BG2" s="24">
        <v>201209</v>
      </c>
      <c r="BH2" s="24">
        <v>201210</v>
      </c>
      <c r="BI2" s="24">
        <v>201211</v>
      </c>
      <c r="BJ2" s="24">
        <v>201212</v>
      </c>
      <c r="BK2" s="24">
        <v>201301</v>
      </c>
      <c r="BL2" s="24">
        <v>201302</v>
      </c>
      <c r="BM2" s="24">
        <v>201303</v>
      </c>
      <c r="BN2" s="24">
        <v>201304</v>
      </c>
      <c r="BO2" s="24">
        <v>201305</v>
      </c>
      <c r="BP2" s="24">
        <v>201306</v>
      </c>
      <c r="BQ2" s="24">
        <v>201307</v>
      </c>
      <c r="BR2" s="24">
        <v>201308</v>
      </c>
      <c r="BS2" s="24">
        <v>201309</v>
      </c>
      <c r="BT2" s="24">
        <v>201310</v>
      </c>
      <c r="BU2" s="24">
        <v>201311</v>
      </c>
      <c r="BV2" s="24">
        <v>201312</v>
      </c>
      <c r="BW2" s="39">
        <v>201401</v>
      </c>
      <c r="BX2" s="24">
        <v>201402</v>
      </c>
      <c r="BY2" s="24">
        <v>201403</v>
      </c>
      <c r="BZ2" s="24">
        <v>201404</v>
      </c>
      <c r="CA2" s="24">
        <v>201405</v>
      </c>
      <c r="CB2" s="24">
        <v>201406</v>
      </c>
      <c r="CC2" s="24">
        <v>201407</v>
      </c>
      <c r="CD2" s="24">
        <v>201408</v>
      </c>
      <c r="CE2" s="24">
        <v>201409</v>
      </c>
      <c r="CF2" s="24">
        <v>201410</v>
      </c>
      <c r="CG2" s="24">
        <v>201411</v>
      </c>
      <c r="CH2" s="24">
        <v>201412</v>
      </c>
      <c r="CI2" s="24">
        <v>201501</v>
      </c>
      <c r="CJ2" s="24">
        <v>201502</v>
      </c>
      <c r="CK2" s="24">
        <v>201503</v>
      </c>
      <c r="CL2" s="24">
        <v>201504</v>
      </c>
      <c r="CM2" s="24">
        <v>201505</v>
      </c>
      <c r="CN2" s="24">
        <v>201506</v>
      </c>
      <c r="CO2" s="24">
        <v>201507</v>
      </c>
      <c r="CP2" s="24">
        <v>201508</v>
      </c>
      <c r="CQ2" s="24">
        <v>201509</v>
      </c>
      <c r="CR2" s="24">
        <v>201510</v>
      </c>
      <c r="CS2" s="24">
        <v>201511</v>
      </c>
      <c r="CT2" s="24">
        <v>201512</v>
      </c>
      <c r="CU2" s="24">
        <v>201601</v>
      </c>
      <c r="CV2" s="24">
        <v>201602</v>
      </c>
      <c r="CW2" s="24">
        <v>201603</v>
      </c>
      <c r="CX2" s="24">
        <v>201604</v>
      </c>
      <c r="CY2" s="24">
        <v>201605</v>
      </c>
      <c r="CZ2" s="24">
        <v>201606</v>
      </c>
      <c r="DA2" s="24">
        <v>201607</v>
      </c>
      <c r="DB2" s="24">
        <v>201608</v>
      </c>
      <c r="DC2" s="24">
        <v>201609</v>
      </c>
      <c r="DD2" s="24">
        <v>201610</v>
      </c>
      <c r="DE2" s="24">
        <v>201611</v>
      </c>
      <c r="DF2" s="24">
        <v>201612</v>
      </c>
      <c r="DG2" s="24">
        <v>201701</v>
      </c>
      <c r="DH2" s="24">
        <v>201702</v>
      </c>
      <c r="DI2" s="24">
        <v>201703</v>
      </c>
      <c r="DJ2" s="24">
        <v>201704</v>
      </c>
      <c r="DK2" s="24">
        <v>201705</v>
      </c>
      <c r="DL2" s="24">
        <v>201706</v>
      </c>
      <c r="DM2" s="24">
        <v>201707</v>
      </c>
      <c r="DN2" s="24">
        <v>201708</v>
      </c>
      <c r="DO2" s="24">
        <v>201709</v>
      </c>
      <c r="DP2" s="24">
        <v>201710</v>
      </c>
      <c r="DQ2" s="24">
        <v>201711</v>
      </c>
      <c r="DR2" s="24">
        <v>201712</v>
      </c>
      <c r="DS2" s="24">
        <v>201801</v>
      </c>
      <c r="DT2" s="24">
        <v>201802</v>
      </c>
      <c r="DU2" s="24">
        <v>201803</v>
      </c>
      <c r="DV2" s="24">
        <v>201804</v>
      </c>
      <c r="DW2" s="24">
        <v>201805</v>
      </c>
      <c r="DX2" s="24">
        <v>201806</v>
      </c>
      <c r="DY2" s="24">
        <v>201807</v>
      </c>
      <c r="DZ2" s="24">
        <v>201808</v>
      </c>
      <c r="EA2" s="24">
        <v>201809</v>
      </c>
      <c r="EB2" s="24">
        <v>201810</v>
      </c>
      <c r="EC2" s="24">
        <v>201811</v>
      </c>
      <c r="ED2" s="24">
        <v>201812</v>
      </c>
      <c r="EE2" s="24">
        <v>201901</v>
      </c>
      <c r="EF2" s="24">
        <v>201902</v>
      </c>
      <c r="EG2" s="24">
        <v>201903</v>
      </c>
      <c r="EH2" s="24">
        <v>201904</v>
      </c>
      <c r="EI2" s="24">
        <v>201905</v>
      </c>
      <c r="EJ2" s="24">
        <v>201906</v>
      </c>
      <c r="EK2" s="24">
        <v>201907</v>
      </c>
      <c r="EL2" s="24">
        <v>201908</v>
      </c>
      <c r="EM2" s="24">
        <v>201909</v>
      </c>
      <c r="EN2" s="24">
        <v>201910</v>
      </c>
      <c r="EO2" s="24">
        <v>201911</v>
      </c>
      <c r="EP2" s="24">
        <v>201912</v>
      </c>
      <c r="EQ2" s="24">
        <v>202001</v>
      </c>
      <c r="ER2" s="24">
        <v>202002</v>
      </c>
      <c r="ES2" s="24">
        <v>202003</v>
      </c>
      <c r="ET2" s="24">
        <v>202004</v>
      </c>
      <c r="EU2" s="24">
        <v>202005</v>
      </c>
      <c r="EV2" s="24">
        <v>202006</v>
      </c>
      <c r="EW2" s="24">
        <v>202007</v>
      </c>
      <c r="EX2" s="24">
        <v>202008</v>
      </c>
      <c r="EY2" s="24">
        <v>202009</v>
      </c>
      <c r="EZ2" s="24">
        <v>202010</v>
      </c>
      <c r="FA2" s="24">
        <v>202011</v>
      </c>
      <c r="FB2" s="24">
        <v>202012</v>
      </c>
      <c r="FC2" s="24">
        <v>202101</v>
      </c>
      <c r="FD2" s="24">
        <v>202102</v>
      </c>
      <c r="FE2" s="24">
        <v>202103</v>
      </c>
      <c r="FF2" s="24">
        <v>202104</v>
      </c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</row>
    <row r="3" spans="1:186" x14ac:dyDescent="0.25">
      <c r="A3" s="10" t="s">
        <v>135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2</v>
      </c>
      <c r="N3" s="12">
        <v>2</v>
      </c>
      <c r="O3" s="12">
        <v>2</v>
      </c>
      <c r="P3" s="12">
        <v>7</v>
      </c>
      <c r="Q3" s="12">
        <v>9</v>
      </c>
      <c r="R3" s="12">
        <v>7</v>
      </c>
      <c r="S3" s="12">
        <v>6</v>
      </c>
      <c r="T3" s="12">
        <v>4</v>
      </c>
      <c r="U3" s="12">
        <v>2</v>
      </c>
      <c r="V3" s="12">
        <v>3</v>
      </c>
      <c r="W3" s="12">
        <v>3</v>
      </c>
      <c r="X3" s="12">
        <v>4</v>
      </c>
      <c r="Y3" s="12">
        <v>4</v>
      </c>
      <c r="Z3" s="12">
        <v>4</v>
      </c>
      <c r="AA3" s="12">
        <v>10</v>
      </c>
      <c r="AB3" s="12">
        <v>10</v>
      </c>
      <c r="AC3" s="12">
        <v>9</v>
      </c>
      <c r="AD3" s="12">
        <v>7</v>
      </c>
      <c r="AE3" s="12">
        <v>5</v>
      </c>
      <c r="AF3" s="12">
        <v>4</v>
      </c>
      <c r="AG3" s="12">
        <v>4</v>
      </c>
      <c r="AH3" s="12">
        <v>4</v>
      </c>
      <c r="AI3" s="12">
        <v>4</v>
      </c>
      <c r="AJ3" s="12">
        <v>6</v>
      </c>
      <c r="AK3" s="12">
        <v>7</v>
      </c>
      <c r="AL3" s="12">
        <v>9</v>
      </c>
      <c r="AM3" s="12">
        <v>9</v>
      </c>
      <c r="AN3" s="12">
        <v>10</v>
      </c>
      <c r="AO3" s="10">
        <v>10</v>
      </c>
      <c r="AP3" s="10">
        <v>7</v>
      </c>
      <c r="AQ3" s="10">
        <v>4</v>
      </c>
      <c r="AR3" s="10">
        <v>2</v>
      </c>
      <c r="AS3" s="10">
        <v>2</v>
      </c>
      <c r="AT3" s="10">
        <v>3</v>
      </c>
      <c r="AU3" s="10">
        <v>5</v>
      </c>
      <c r="AV3" s="10">
        <v>6</v>
      </c>
      <c r="AW3" s="13">
        <v>7</v>
      </c>
      <c r="AX3" s="10">
        <v>8</v>
      </c>
      <c r="AY3" s="10">
        <v>6</v>
      </c>
      <c r="AZ3" s="10">
        <v>6</v>
      </c>
      <c r="BA3" s="10">
        <v>4</v>
      </c>
      <c r="BB3" s="10">
        <v>3</v>
      </c>
      <c r="BC3" s="10">
        <v>3</v>
      </c>
      <c r="BD3" s="10">
        <v>1</v>
      </c>
      <c r="BE3" s="10">
        <v>2</v>
      </c>
      <c r="BF3" s="10">
        <v>2</v>
      </c>
      <c r="BG3" s="10">
        <v>1</v>
      </c>
      <c r="BH3" s="10">
        <v>1</v>
      </c>
      <c r="BI3" s="10">
        <v>1</v>
      </c>
      <c r="BJ3" s="10">
        <v>0</v>
      </c>
      <c r="BK3" s="10">
        <v>0</v>
      </c>
      <c r="BL3" s="10">
        <v>0</v>
      </c>
      <c r="BM3" s="10">
        <v>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38">
        <v>0</v>
      </c>
      <c r="BX3" s="10">
        <v>1</v>
      </c>
      <c r="BY3" s="10">
        <v>1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1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2</v>
      </c>
      <c r="DD3" s="10">
        <v>2</v>
      </c>
      <c r="DE3" s="10">
        <v>1</v>
      </c>
      <c r="DF3" s="10">
        <v>1</v>
      </c>
      <c r="DG3" s="10">
        <v>1</v>
      </c>
      <c r="DH3" s="10">
        <v>1</v>
      </c>
      <c r="DI3" s="10">
        <v>1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1</v>
      </c>
      <c r="DQ3" s="10">
        <v>1</v>
      </c>
      <c r="DR3" s="10">
        <v>0</v>
      </c>
      <c r="DS3" s="10">
        <v>1</v>
      </c>
      <c r="DT3" s="10">
        <v>2</v>
      </c>
      <c r="DU3" s="10">
        <v>2</v>
      </c>
      <c r="DV3" s="10">
        <v>3</v>
      </c>
      <c r="DW3" s="10">
        <v>3</v>
      </c>
      <c r="DX3" s="10">
        <v>1</v>
      </c>
      <c r="DY3" s="10">
        <v>1</v>
      </c>
      <c r="DZ3" s="10">
        <v>1</v>
      </c>
      <c r="EA3" s="10">
        <v>0</v>
      </c>
      <c r="EB3" s="10">
        <v>0</v>
      </c>
      <c r="EC3" s="10">
        <v>0</v>
      </c>
      <c r="ED3" s="10">
        <v>0</v>
      </c>
      <c r="EE3" s="10">
        <v>1</v>
      </c>
      <c r="EF3" s="10">
        <v>1</v>
      </c>
      <c r="EG3" s="10">
        <v>2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1</v>
      </c>
      <c r="EN3" s="10">
        <v>1</v>
      </c>
      <c r="EO3" s="10">
        <v>1</v>
      </c>
      <c r="EP3" s="10">
        <v>1</v>
      </c>
      <c r="EQ3" s="10">
        <v>2</v>
      </c>
      <c r="ER3" s="10">
        <v>1</v>
      </c>
      <c r="ES3" s="10">
        <v>1</v>
      </c>
      <c r="ET3" s="10">
        <v>3</v>
      </c>
      <c r="EU3" s="10">
        <v>3</v>
      </c>
      <c r="EV3" s="10">
        <v>2</v>
      </c>
      <c r="EW3" s="10">
        <v>1</v>
      </c>
      <c r="EX3" s="10">
        <v>1</v>
      </c>
      <c r="EY3" s="10">
        <v>4</v>
      </c>
      <c r="EZ3" s="29">
        <v>4</v>
      </c>
      <c r="FA3" s="10">
        <v>5</v>
      </c>
      <c r="FB3" s="10">
        <v>6</v>
      </c>
      <c r="FC3" s="10">
        <v>8</v>
      </c>
      <c r="FD3" s="10">
        <v>8</v>
      </c>
      <c r="FE3" s="10">
        <v>8</v>
      </c>
      <c r="FF3" s="10">
        <v>8</v>
      </c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</row>
    <row r="4" spans="1:186" x14ac:dyDescent="0.25">
      <c r="A4" s="1" t="s">
        <v>134</v>
      </c>
      <c r="BW4" s="40" t="s">
        <v>126</v>
      </c>
      <c r="BX4" s="40"/>
      <c r="ET4" s="45">
        <v>3</v>
      </c>
      <c r="EU4" s="45">
        <v>2</v>
      </c>
      <c r="EV4" s="45">
        <v>1</v>
      </c>
      <c r="EW4" s="45"/>
      <c r="EX4" s="45"/>
      <c r="EY4" s="45"/>
      <c r="EZ4" s="45"/>
      <c r="FA4" s="45"/>
      <c r="FB4" s="45"/>
      <c r="FC4" s="45"/>
    </row>
    <row r="5" spans="1:186" ht="15.75" thickBot="1" x14ac:dyDescent="0.3">
      <c r="A5" s="1" t="s">
        <v>30</v>
      </c>
      <c r="BW5" s="40"/>
      <c r="BX5" s="40"/>
      <c r="ET5" s="21">
        <f>SUM(ET3:ET4)</f>
        <v>6</v>
      </c>
      <c r="EU5" s="21">
        <f t="shared" ref="EU5:FF5" si="0">SUM(EU3:EU4)</f>
        <v>5</v>
      </c>
      <c r="EV5" s="21">
        <f t="shared" si="0"/>
        <v>3</v>
      </c>
      <c r="EW5" s="21">
        <f t="shared" si="0"/>
        <v>1</v>
      </c>
      <c r="EX5" s="21">
        <f t="shared" si="0"/>
        <v>1</v>
      </c>
      <c r="EY5" s="21">
        <f t="shared" si="0"/>
        <v>4</v>
      </c>
      <c r="EZ5" s="21">
        <f t="shared" si="0"/>
        <v>4</v>
      </c>
      <c r="FA5" s="21">
        <f t="shared" si="0"/>
        <v>5</v>
      </c>
      <c r="FB5" s="21">
        <f t="shared" si="0"/>
        <v>6</v>
      </c>
      <c r="FC5" s="21">
        <f t="shared" si="0"/>
        <v>8</v>
      </c>
      <c r="FD5" s="21">
        <f t="shared" si="0"/>
        <v>8</v>
      </c>
      <c r="FE5" s="21">
        <f t="shared" si="0"/>
        <v>8</v>
      </c>
      <c r="FF5" s="21">
        <f t="shared" si="0"/>
        <v>8</v>
      </c>
    </row>
    <row r="6" spans="1:186" ht="18" customHeight="1" thickTop="1" x14ac:dyDescent="0.25">
      <c r="A6" s="14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</row>
    <row r="7" spans="1:186" s="4" customFormat="1" x14ac:dyDescent="0.25">
      <c r="A7" s="4" t="s">
        <v>0</v>
      </c>
      <c r="B7" s="5">
        <v>1</v>
      </c>
      <c r="C7" s="5"/>
      <c r="D7" s="5"/>
      <c r="E7" s="5">
        <v>1</v>
      </c>
      <c r="F7" s="5">
        <v>1</v>
      </c>
      <c r="G7" s="5">
        <v>1</v>
      </c>
      <c r="H7" s="5"/>
      <c r="I7" s="5"/>
      <c r="J7" s="5">
        <v>1</v>
      </c>
      <c r="K7" s="5">
        <v>1</v>
      </c>
      <c r="L7" s="5">
        <v>1</v>
      </c>
      <c r="M7" s="5">
        <v>1</v>
      </c>
      <c r="N7" s="5"/>
      <c r="O7" s="5"/>
      <c r="P7" s="5">
        <v>5</v>
      </c>
      <c r="Q7" s="5">
        <v>7</v>
      </c>
      <c r="R7" s="5">
        <v>5</v>
      </c>
      <c r="S7" s="5">
        <v>5</v>
      </c>
      <c r="T7" s="5">
        <v>3</v>
      </c>
      <c r="U7" s="5">
        <v>1</v>
      </c>
      <c r="V7" s="5">
        <v>1</v>
      </c>
      <c r="W7" s="5">
        <v>1</v>
      </c>
      <c r="X7" s="5"/>
      <c r="Y7" s="5"/>
      <c r="Z7" s="5">
        <v>2</v>
      </c>
      <c r="AA7" s="5">
        <v>4</v>
      </c>
      <c r="AB7" s="5">
        <v>5</v>
      </c>
      <c r="AC7" s="5">
        <v>4</v>
      </c>
      <c r="AD7" s="5">
        <v>2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2</v>
      </c>
      <c r="AL7" s="5">
        <v>3</v>
      </c>
      <c r="AM7" s="5">
        <v>4</v>
      </c>
      <c r="AN7" s="5">
        <v>4</v>
      </c>
      <c r="AO7" s="5">
        <v>5</v>
      </c>
      <c r="AP7" s="5">
        <v>4</v>
      </c>
      <c r="AQ7" s="5">
        <v>3</v>
      </c>
      <c r="AR7" s="5">
        <v>1</v>
      </c>
      <c r="AS7" s="5">
        <v>1</v>
      </c>
      <c r="AT7" s="5">
        <v>3</v>
      </c>
      <c r="AU7" s="5">
        <v>3</v>
      </c>
      <c r="AV7" s="5">
        <v>3</v>
      </c>
      <c r="AW7" s="5">
        <v>3</v>
      </c>
      <c r="AX7" s="5">
        <v>4</v>
      </c>
      <c r="AY7" s="4">
        <v>3</v>
      </c>
      <c r="AZ7" s="4">
        <v>3</v>
      </c>
      <c r="BA7" s="4">
        <v>2</v>
      </c>
      <c r="BB7" s="4">
        <v>1</v>
      </c>
      <c r="BC7" s="4">
        <v>1</v>
      </c>
      <c r="BD7" s="4">
        <v>1</v>
      </c>
      <c r="BE7" s="4">
        <v>1</v>
      </c>
      <c r="BF7" s="4">
        <v>2</v>
      </c>
      <c r="BG7" s="4">
        <v>1</v>
      </c>
      <c r="BH7" s="4">
        <v>1</v>
      </c>
      <c r="BI7" s="4">
        <v>1</v>
      </c>
      <c r="BX7" s="4">
        <v>1</v>
      </c>
      <c r="BY7" s="4">
        <v>1</v>
      </c>
      <c r="CV7" s="4">
        <v>1</v>
      </c>
      <c r="DC7" s="4">
        <v>2</v>
      </c>
      <c r="DD7" s="4">
        <v>2</v>
      </c>
      <c r="DE7" s="4">
        <v>1</v>
      </c>
      <c r="DF7" s="4">
        <v>1</v>
      </c>
      <c r="DG7" s="4">
        <v>1</v>
      </c>
      <c r="DH7" s="4">
        <v>1</v>
      </c>
      <c r="DV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0</v>
      </c>
      <c r="EB7" s="4">
        <v>0</v>
      </c>
      <c r="EC7" s="4">
        <v>0</v>
      </c>
      <c r="ED7" s="4">
        <v>0</v>
      </c>
      <c r="EG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  <c r="EP7" s="4">
        <v>1</v>
      </c>
      <c r="EQ7" s="4">
        <v>2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EY7" s="4">
        <v>2</v>
      </c>
      <c r="EZ7" s="4">
        <v>2</v>
      </c>
      <c r="FA7" s="4">
        <v>2</v>
      </c>
      <c r="FB7" s="4">
        <v>2</v>
      </c>
      <c r="FC7" s="4">
        <v>2</v>
      </c>
      <c r="FD7" s="4">
        <v>2</v>
      </c>
      <c r="FE7" s="4">
        <v>2</v>
      </c>
      <c r="FF7" s="4">
        <v>2</v>
      </c>
    </row>
    <row r="8" spans="1:186" s="4" customFormat="1" x14ac:dyDescent="0.25">
      <c r="A8" s="10" t="s">
        <v>1</v>
      </c>
      <c r="B8" s="10"/>
      <c r="C8" s="10">
        <v>1</v>
      </c>
      <c r="D8" s="10">
        <v>1</v>
      </c>
      <c r="E8" s="10"/>
      <c r="F8" s="10"/>
      <c r="G8" s="10"/>
      <c r="H8" s="10">
        <v>1</v>
      </c>
      <c r="I8" s="10">
        <v>1</v>
      </c>
      <c r="J8" s="10"/>
      <c r="K8" s="10"/>
      <c r="L8" s="10"/>
      <c r="M8" s="10">
        <v>1</v>
      </c>
      <c r="N8" s="10">
        <v>2</v>
      </c>
      <c r="O8" s="10">
        <v>2</v>
      </c>
      <c r="P8" s="10">
        <v>2</v>
      </c>
      <c r="Q8" s="10">
        <v>2</v>
      </c>
      <c r="R8" s="10">
        <v>2</v>
      </c>
      <c r="S8" s="10">
        <v>1</v>
      </c>
      <c r="T8" s="10">
        <v>1</v>
      </c>
      <c r="U8" s="10">
        <v>1</v>
      </c>
      <c r="V8" s="10">
        <v>2</v>
      </c>
      <c r="W8" s="10">
        <v>2</v>
      </c>
      <c r="X8" s="10">
        <v>4</v>
      </c>
      <c r="Y8" s="10">
        <v>4</v>
      </c>
      <c r="Z8" s="10">
        <v>2</v>
      </c>
      <c r="AA8" s="10">
        <v>6</v>
      </c>
      <c r="AB8" s="10">
        <v>5</v>
      </c>
      <c r="AC8" s="10">
        <v>5</v>
      </c>
      <c r="AD8" s="10">
        <v>5</v>
      </c>
      <c r="AE8" s="10">
        <v>4</v>
      </c>
      <c r="AF8" s="10">
        <v>3</v>
      </c>
      <c r="AG8" s="10">
        <v>3</v>
      </c>
      <c r="AH8" s="10">
        <v>3</v>
      </c>
      <c r="AI8" s="10">
        <v>3</v>
      </c>
      <c r="AJ8" s="10">
        <v>5</v>
      </c>
      <c r="AK8" s="10">
        <v>5</v>
      </c>
      <c r="AL8" s="10">
        <v>6</v>
      </c>
      <c r="AM8" s="10">
        <v>5</v>
      </c>
      <c r="AN8" s="10">
        <v>6</v>
      </c>
      <c r="AO8" s="10">
        <v>5</v>
      </c>
      <c r="AP8" s="10">
        <v>3</v>
      </c>
      <c r="AQ8" s="10">
        <v>1</v>
      </c>
      <c r="AR8" s="10">
        <v>1</v>
      </c>
      <c r="AS8" s="10">
        <v>1</v>
      </c>
      <c r="AT8" s="10"/>
      <c r="AU8" s="10">
        <v>2</v>
      </c>
      <c r="AV8" s="10">
        <v>3</v>
      </c>
      <c r="AW8" s="10">
        <v>4</v>
      </c>
      <c r="AX8" s="10">
        <v>4</v>
      </c>
      <c r="AY8" s="10">
        <v>3</v>
      </c>
      <c r="AZ8" s="10">
        <v>3</v>
      </c>
      <c r="BA8" s="4">
        <v>2</v>
      </c>
      <c r="BB8" s="4">
        <v>2</v>
      </c>
      <c r="BC8" s="4">
        <v>2</v>
      </c>
      <c r="BE8" s="4">
        <v>1</v>
      </c>
      <c r="DI8" s="4">
        <v>1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P8" s="4">
        <v>1</v>
      </c>
      <c r="DQ8" s="4">
        <v>1</v>
      </c>
      <c r="DR8" s="4">
        <v>0</v>
      </c>
      <c r="DS8" s="4">
        <v>1</v>
      </c>
      <c r="DT8" s="4">
        <v>2</v>
      </c>
      <c r="DU8" s="4">
        <v>2</v>
      </c>
      <c r="DV8" s="4">
        <v>2</v>
      </c>
      <c r="DW8" s="4">
        <v>2</v>
      </c>
      <c r="EE8" s="4">
        <v>1</v>
      </c>
      <c r="EF8" s="4">
        <v>1</v>
      </c>
      <c r="EG8" s="4">
        <v>1</v>
      </c>
      <c r="EH8" s="4">
        <v>1</v>
      </c>
      <c r="ET8" s="4">
        <v>2</v>
      </c>
      <c r="EU8" s="4">
        <v>2</v>
      </c>
      <c r="EV8" s="4">
        <v>1</v>
      </c>
      <c r="EW8" s="4">
        <v>0</v>
      </c>
      <c r="EX8" s="4">
        <v>0</v>
      </c>
      <c r="EY8" s="4">
        <v>2</v>
      </c>
      <c r="EZ8" s="4">
        <v>2</v>
      </c>
      <c r="FA8" s="4">
        <v>3</v>
      </c>
      <c r="FB8" s="4">
        <v>4</v>
      </c>
      <c r="FC8" s="4">
        <v>6</v>
      </c>
      <c r="FD8" s="4">
        <v>6</v>
      </c>
      <c r="FE8" s="4">
        <v>6</v>
      </c>
      <c r="FF8" s="4">
        <v>6</v>
      </c>
    </row>
    <row r="9" spans="1:186" ht="15.75" thickBot="1" x14ac:dyDescent="0.3">
      <c r="A9" s="22" t="s">
        <v>30</v>
      </c>
      <c r="B9" s="21">
        <f t="shared" ref="B9:AG9" si="1">SUM(B7:B8)</f>
        <v>1</v>
      </c>
      <c r="C9" s="21">
        <f t="shared" si="1"/>
        <v>1</v>
      </c>
      <c r="D9" s="21">
        <f t="shared" si="1"/>
        <v>1</v>
      </c>
      <c r="E9" s="21">
        <f t="shared" si="1"/>
        <v>1</v>
      </c>
      <c r="F9" s="21">
        <f t="shared" si="1"/>
        <v>1</v>
      </c>
      <c r="G9" s="21">
        <f t="shared" si="1"/>
        <v>1</v>
      </c>
      <c r="H9" s="21">
        <f t="shared" si="1"/>
        <v>1</v>
      </c>
      <c r="I9" s="21">
        <f t="shared" si="1"/>
        <v>1</v>
      </c>
      <c r="J9" s="21">
        <f t="shared" si="1"/>
        <v>1</v>
      </c>
      <c r="K9" s="21">
        <f t="shared" si="1"/>
        <v>1</v>
      </c>
      <c r="L9" s="21">
        <f t="shared" si="1"/>
        <v>1</v>
      </c>
      <c r="M9" s="21">
        <f t="shared" si="1"/>
        <v>2</v>
      </c>
      <c r="N9" s="21">
        <f t="shared" si="1"/>
        <v>2</v>
      </c>
      <c r="O9" s="21">
        <f t="shared" si="1"/>
        <v>2</v>
      </c>
      <c r="P9" s="21">
        <f t="shared" si="1"/>
        <v>7</v>
      </c>
      <c r="Q9" s="21">
        <f t="shared" si="1"/>
        <v>9</v>
      </c>
      <c r="R9" s="21">
        <f t="shared" si="1"/>
        <v>7</v>
      </c>
      <c r="S9" s="21">
        <f t="shared" si="1"/>
        <v>6</v>
      </c>
      <c r="T9" s="21">
        <f t="shared" si="1"/>
        <v>4</v>
      </c>
      <c r="U9" s="21">
        <f t="shared" si="1"/>
        <v>2</v>
      </c>
      <c r="V9" s="21">
        <f t="shared" si="1"/>
        <v>3</v>
      </c>
      <c r="W9" s="21">
        <f t="shared" si="1"/>
        <v>3</v>
      </c>
      <c r="X9" s="21">
        <f t="shared" si="1"/>
        <v>4</v>
      </c>
      <c r="Y9" s="21">
        <f t="shared" si="1"/>
        <v>4</v>
      </c>
      <c r="Z9" s="21">
        <f t="shared" si="1"/>
        <v>4</v>
      </c>
      <c r="AA9" s="21">
        <f t="shared" si="1"/>
        <v>10</v>
      </c>
      <c r="AB9" s="21">
        <f t="shared" si="1"/>
        <v>10</v>
      </c>
      <c r="AC9" s="21">
        <f t="shared" si="1"/>
        <v>9</v>
      </c>
      <c r="AD9" s="21">
        <f t="shared" si="1"/>
        <v>7</v>
      </c>
      <c r="AE9" s="21">
        <f t="shared" si="1"/>
        <v>5</v>
      </c>
      <c r="AF9" s="21">
        <f t="shared" si="1"/>
        <v>4</v>
      </c>
      <c r="AG9" s="21">
        <f t="shared" si="1"/>
        <v>4</v>
      </c>
      <c r="AH9" s="21">
        <f t="shared" ref="AH9:AX9" si="2">SUM(AH7:AH8)</f>
        <v>4</v>
      </c>
      <c r="AI9" s="21">
        <f t="shared" si="2"/>
        <v>4</v>
      </c>
      <c r="AJ9" s="21">
        <f t="shared" si="2"/>
        <v>6</v>
      </c>
      <c r="AK9" s="21">
        <f t="shared" si="2"/>
        <v>7</v>
      </c>
      <c r="AL9" s="21">
        <f t="shared" si="2"/>
        <v>9</v>
      </c>
      <c r="AM9" s="21">
        <f t="shared" si="2"/>
        <v>9</v>
      </c>
      <c r="AN9" s="21">
        <f t="shared" si="2"/>
        <v>10</v>
      </c>
      <c r="AO9" s="21">
        <f t="shared" si="2"/>
        <v>10</v>
      </c>
      <c r="AP9" s="21">
        <f t="shared" si="2"/>
        <v>7</v>
      </c>
      <c r="AQ9" s="21">
        <f t="shared" si="2"/>
        <v>4</v>
      </c>
      <c r="AR9" s="21">
        <f t="shared" si="2"/>
        <v>2</v>
      </c>
      <c r="AS9" s="21">
        <f t="shared" si="2"/>
        <v>2</v>
      </c>
      <c r="AT9" s="21">
        <f t="shared" si="2"/>
        <v>3</v>
      </c>
      <c r="AU9" s="21">
        <f t="shared" si="2"/>
        <v>5</v>
      </c>
      <c r="AV9" s="21">
        <f t="shared" si="2"/>
        <v>6</v>
      </c>
      <c r="AW9" s="21">
        <f t="shared" si="2"/>
        <v>7</v>
      </c>
      <c r="AX9" s="21">
        <f t="shared" si="2"/>
        <v>8</v>
      </c>
      <c r="AY9" s="25">
        <f t="shared" ref="AY9:BG9" si="3">SUM(AY7:AY8)</f>
        <v>6</v>
      </c>
      <c r="AZ9" s="25">
        <f t="shared" si="3"/>
        <v>6</v>
      </c>
      <c r="BA9" s="21">
        <f t="shared" si="3"/>
        <v>4</v>
      </c>
      <c r="BB9" s="26">
        <f t="shared" si="3"/>
        <v>3</v>
      </c>
      <c r="BC9" s="21">
        <f t="shared" si="3"/>
        <v>3</v>
      </c>
      <c r="BD9" s="26">
        <f t="shared" si="3"/>
        <v>1</v>
      </c>
      <c r="BE9" s="26">
        <f t="shared" si="3"/>
        <v>2</v>
      </c>
      <c r="BF9" s="26">
        <f t="shared" si="3"/>
        <v>2</v>
      </c>
      <c r="BG9" s="26">
        <f t="shared" si="3"/>
        <v>1</v>
      </c>
      <c r="BH9" s="26">
        <f>SUM(BH7:BH8)</f>
        <v>1</v>
      </c>
      <c r="BI9" s="26">
        <f>SUM(BI7:BI8)</f>
        <v>1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22">
        <v>0</v>
      </c>
      <c r="BV9" s="22">
        <v>0</v>
      </c>
      <c r="BW9" s="35">
        <v>0</v>
      </c>
      <c r="BX9" s="21">
        <f>SUM(BX7:BX8)</f>
        <v>1</v>
      </c>
      <c r="BY9" s="21">
        <f t="shared" ref="BY9:DB9" si="4">SUM(BY7:BY8)</f>
        <v>1</v>
      </c>
      <c r="BZ9" s="21">
        <f t="shared" si="4"/>
        <v>0</v>
      </c>
      <c r="CA9" s="21">
        <f t="shared" si="4"/>
        <v>0</v>
      </c>
      <c r="CB9" s="21">
        <f t="shared" si="4"/>
        <v>0</v>
      </c>
      <c r="CC9" s="21">
        <f t="shared" si="4"/>
        <v>0</v>
      </c>
      <c r="CD9" s="21">
        <f t="shared" si="4"/>
        <v>0</v>
      </c>
      <c r="CE9" s="21">
        <f t="shared" si="4"/>
        <v>0</v>
      </c>
      <c r="CF9" s="21">
        <f t="shared" si="4"/>
        <v>0</v>
      </c>
      <c r="CG9" s="21">
        <f t="shared" si="4"/>
        <v>0</v>
      </c>
      <c r="CH9" s="21">
        <f t="shared" si="4"/>
        <v>0</v>
      </c>
      <c r="CI9" s="21">
        <f t="shared" si="4"/>
        <v>0</v>
      </c>
      <c r="CJ9" s="21">
        <f t="shared" si="4"/>
        <v>0</v>
      </c>
      <c r="CK9" s="21">
        <f t="shared" si="4"/>
        <v>0</v>
      </c>
      <c r="CL9" s="21">
        <f t="shared" si="4"/>
        <v>0</v>
      </c>
      <c r="CM9" s="21">
        <f t="shared" si="4"/>
        <v>0</v>
      </c>
      <c r="CN9" s="21">
        <f t="shared" si="4"/>
        <v>0</v>
      </c>
      <c r="CO9" s="21">
        <f t="shared" si="4"/>
        <v>0</v>
      </c>
      <c r="CP9" s="21">
        <f t="shared" si="4"/>
        <v>0</v>
      </c>
      <c r="CQ9" s="21">
        <f t="shared" si="4"/>
        <v>0</v>
      </c>
      <c r="CR9" s="21">
        <f t="shared" si="4"/>
        <v>0</v>
      </c>
      <c r="CS9" s="21">
        <f t="shared" si="4"/>
        <v>0</v>
      </c>
      <c r="CT9" s="21">
        <f t="shared" si="4"/>
        <v>0</v>
      </c>
      <c r="CU9" s="21">
        <f t="shared" si="4"/>
        <v>0</v>
      </c>
      <c r="CV9" s="26">
        <f>SUM(CV7:CV8)</f>
        <v>1</v>
      </c>
      <c r="CW9" s="21">
        <f t="shared" si="4"/>
        <v>0</v>
      </c>
      <c r="CX9" s="21">
        <f t="shared" si="4"/>
        <v>0</v>
      </c>
      <c r="CY9" s="21">
        <f t="shared" si="4"/>
        <v>0</v>
      </c>
      <c r="CZ9" s="21">
        <f t="shared" si="4"/>
        <v>0</v>
      </c>
      <c r="DA9" s="21">
        <f t="shared" si="4"/>
        <v>0</v>
      </c>
      <c r="DB9" s="21">
        <f t="shared" si="4"/>
        <v>0</v>
      </c>
      <c r="DC9" s="26">
        <f t="shared" ref="DC9:DH9" si="5">SUM(DC7:DC8)</f>
        <v>2</v>
      </c>
      <c r="DD9" s="26">
        <f t="shared" si="5"/>
        <v>2</v>
      </c>
      <c r="DE9" s="26">
        <f t="shared" si="5"/>
        <v>1</v>
      </c>
      <c r="DF9" s="26">
        <f t="shared" si="5"/>
        <v>1</v>
      </c>
      <c r="DG9" s="26">
        <f t="shared" si="5"/>
        <v>1</v>
      </c>
      <c r="DH9" s="26">
        <f t="shared" si="5"/>
        <v>1</v>
      </c>
      <c r="DI9" s="26">
        <f>SUM(DI7:DI8)</f>
        <v>1</v>
      </c>
      <c r="DJ9" s="26">
        <f>SUM(DJ7:DJ8)</f>
        <v>0</v>
      </c>
      <c r="DK9" s="26">
        <f>SUM(DK7:DK8)</f>
        <v>0</v>
      </c>
      <c r="DL9" s="26">
        <f t="shared" ref="DL9:DO9" si="6">SUM(DL7:DL8)</f>
        <v>0</v>
      </c>
      <c r="DM9" s="26">
        <f t="shared" si="6"/>
        <v>0</v>
      </c>
      <c r="DN9" s="26">
        <f t="shared" si="6"/>
        <v>0</v>
      </c>
      <c r="DO9" s="26">
        <f t="shared" si="6"/>
        <v>0</v>
      </c>
      <c r="DP9" s="26">
        <f>SUM(DP8)</f>
        <v>1</v>
      </c>
      <c r="DQ9" s="26">
        <f>SUM(DQ8)</f>
        <v>1</v>
      </c>
      <c r="DR9" s="21">
        <f>SUM(DR8)</f>
        <v>0</v>
      </c>
      <c r="DS9" s="21">
        <f>SUM(DS8)</f>
        <v>1</v>
      </c>
      <c r="DT9" s="21">
        <f>SUM(DT8)</f>
        <v>2</v>
      </c>
      <c r="DU9" s="26">
        <f t="shared" ref="DU9:DZ9" si="7">SUM(DU7:DU8)</f>
        <v>2</v>
      </c>
      <c r="DV9" s="26">
        <f t="shared" si="7"/>
        <v>3</v>
      </c>
      <c r="DW9" s="21">
        <f t="shared" si="7"/>
        <v>3</v>
      </c>
      <c r="DX9" s="21">
        <f t="shared" si="7"/>
        <v>1</v>
      </c>
      <c r="DY9" s="26">
        <f t="shared" si="7"/>
        <v>1</v>
      </c>
      <c r="DZ9" s="26">
        <f t="shared" si="7"/>
        <v>1</v>
      </c>
      <c r="EA9" s="26">
        <f t="shared" ref="EA9:EB9" si="8">SUM(EA7:EA8)</f>
        <v>0</v>
      </c>
      <c r="EB9" s="26">
        <f t="shared" si="8"/>
        <v>0</v>
      </c>
      <c r="EC9" s="26">
        <f t="shared" ref="EC9:ED9" si="9">SUM(EC7:EC8)</f>
        <v>0</v>
      </c>
      <c r="ED9" s="26">
        <f t="shared" si="9"/>
        <v>0</v>
      </c>
      <c r="EE9" s="26">
        <f>SUM(EE8)</f>
        <v>1</v>
      </c>
      <c r="EF9" s="26">
        <f>SUM(EF8)</f>
        <v>1</v>
      </c>
      <c r="EG9" s="21">
        <f t="shared" ref="EG9:EL9" si="10">SUM(EG7:EG8)</f>
        <v>2</v>
      </c>
      <c r="EH9" s="21">
        <f t="shared" si="10"/>
        <v>1</v>
      </c>
      <c r="EI9" s="21">
        <f t="shared" si="10"/>
        <v>1</v>
      </c>
      <c r="EJ9" s="21">
        <f t="shared" si="10"/>
        <v>1</v>
      </c>
      <c r="EK9" s="26">
        <f t="shared" si="10"/>
        <v>1</v>
      </c>
      <c r="EL9" s="26">
        <f t="shared" si="10"/>
        <v>1</v>
      </c>
      <c r="EM9" s="26">
        <f t="shared" ref="EM9:EZ9" si="11">SUM(EM7:EM8)</f>
        <v>1</v>
      </c>
      <c r="EN9" s="26">
        <f t="shared" si="11"/>
        <v>1</v>
      </c>
      <c r="EO9" s="26">
        <f t="shared" si="11"/>
        <v>1</v>
      </c>
      <c r="EP9" s="26">
        <f t="shared" si="11"/>
        <v>1</v>
      </c>
      <c r="EQ9" s="26">
        <f t="shared" si="11"/>
        <v>2</v>
      </c>
      <c r="ER9" s="26">
        <f t="shared" si="11"/>
        <v>1</v>
      </c>
      <c r="ES9" s="26">
        <f t="shared" si="11"/>
        <v>1</v>
      </c>
      <c r="ET9" s="26">
        <f t="shared" si="11"/>
        <v>3</v>
      </c>
      <c r="EU9" s="26">
        <f t="shared" si="11"/>
        <v>3</v>
      </c>
      <c r="EV9" s="26">
        <f t="shared" si="11"/>
        <v>2</v>
      </c>
      <c r="EW9" s="26">
        <f t="shared" si="11"/>
        <v>1</v>
      </c>
      <c r="EX9" s="26">
        <f t="shared" si="11"/>
        <v>1</v>
      </c>
      <c r="EY9" s="26">
        <f t="shared" si="11"/>
        <v>4</v>
      </c>
      <c r="EZ9" s="26">
        <f t="shared" si="11"/>
        <v>4</v>
      </c>
      <c r="FA9" s="26">
        <f>SUM(FA7:FA8)</f>
        <v>5</v>
      </c>
      <c r="FB9" s="26">
        <f>SUM(FB7:FB8)</f>
        <v>6</v>
      </c>
      <c r="FC9" s="26">
        <f>SUM(FC7:FC8)</f>
        <v>8</v>
      </c>
      <c r="FD9" s="26">
        <f t="shared" ref="FD9:FF9" si="12">SUM(FD7:FD8)</f>
        <v>8</v>
      </c>
      <c r="FE9" s="26">
        <f t="shared" si="12"/>
        <v>8</v>
      </c>
      <c r="FF9" s="26">
        <f t="shared" si="12"/>
        <v>8</v>
      </c>
    </row>
    <row r="10" spans="1:186" ht="15.75" thickTop="1" x14ac:dyDescent="0.25">
      <c r="BU10" s="36"/>
    </row>
    <row r="11" spans="1:186" x14ac:dyDescent="0.25">
      <c r="A11" s="14" t="s">
        <v>15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</row>
    <row r="12" spans="1:186" x14ac:dyDescent="0.25">
      <c r="A12" t="s">
        <v>127</v>
      </c>
      <c r="B12" s="1">
        <v>1</v>
      </c>
      <c r="Y12" s="1">
        <v>1</v>
      </c>
      <c r="Z12" s="1">
        <v>1</v>
      </c>
      <c r="AA12" s="1">
        <v>3</v>
      </c>
      <c r="AB12" s="1">
        <v>2</v>
      </c>
      <c r="AC12" s="1">
        <v>1</v>
      </c>
      <c r="AL12" s="1">
        <v>1</v>
      </c>
      <c r="AM12" s="1">
        <v>1</v>
      </c>
      <c r="AN12" s="1">
        <v>1</v>
      </c>
      <c r="AO12" s="1">
        <v>1</v>
      </c>
    </row>
    <row r="13" spans="1:186" x14ac:dyDescent="0.25">
      <c r="A13" s="1" t="s">
        <v>31</v>
      </c>
      <c r="H13" s="1">
        <v>1</v>
      </c>
      <c r="I13" s="1">
        <v>1</v>
      </c>
      <c r="J13" s="1">
        <v>1</v>
      </c>
      <c r="P13" s="1">
        <v>2</v>
      </c>
      <c r="Q13" s="1">
        <v>2</v>
      </c>
      <c r="R13" s="1">
        <v>1</v>
      </c>
      <c r="S13" s="1">
        <v>1</v>
      </c>
      <c r="AA13" s="1">
        <v>2</v>
      </c>
      <c r="AB13" s="1">
        <v>3</v>
      </c>
      <c r="AC13" s="1">
        <v>2</v>
      </c>
      <c r="AJ13" s="1">
        <v>1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1">
        <v>1</v>
      </c>
      <c r="AS13" s="1">
        <v>1</v>
      </c>
      <c r="AT13" s="1">
        <v>2</v>
      </c>
      <c r="AU13" s="1">
        <v>2</v>
      </c>
      <c r="AV13" s="1">
        <v>2</v>
      </c>
      <c r="AW13" s="1">
        <v>2</v>
      </c>
      <c r="AX13" s="1">
        <v>3</v>
      </c>
      <c r="AY13" s="1">
        <v>2</v>
      </c>
      <c r="AZ13" s="1">
        <v>2</v>
      </c>
      <c r="BA13" s="1">
        <v>1</v>
      </c>
      <c r="BB13" s="1">
        <v>1</v>
      </c>
      <c r="BC13" s="1">
        <v>2</v>
      </c>
      <c r="BD13" s="1">
        <v>1</v>
      </c>
      <c r="BE13" s="1">
        <v>1</v>
      </c>
      <c r="BF13" s="1">
        <v>2</v>
      </c>
      <c r="BG13" s="1">
        <v>1</v>
      </c>
      <c r="BH13" s="1">
        <v>1</v>
      </c>
      <c r="BI13" s="1">
        <v>1</v>
      </c>
      <c r="BX13" s="1">
        <v>1</v>
      </c>
      <c r="BY13" s="1">
        <v>1</v>
      </c>
      <c r="ED13" s="1" t="s">
        <v>29</v>
      </c>
    </row>
    <row r="14" spans="1:186" x14ac:dyDescent="0.25">
      <c r="A14" s="1" t="s">
        <v>32</v>
      </c>
      <c r="P14" s="1">
        <v>2</v>
      </c>
      <c r="Q14" s="1">
        <v>3</v>
      </c>
      <c r="R14" s="1">
        <v>3</v>
      </c>
      <c r="S14" s="1">
        <v>3</v>
      </c>
      <c r="T14" s="1">
        <v>2</v>
      </c>
      <c r="W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2</v>
      </c>
      <c r="AD14" s="1">
        <v>2</v>
      </c>
      <c r="AE14" s="1">
        <v>1</v>
      </c>
      <c r="AP14" s="1">
        <v>1</v>
      </c>
      <c r="AQ14" s="1">
        <v>1</v>
      </c>
      <c r="CV14" s="1">
        <v>1</v>
      </c>
      <c r="DC14" s="1">
        <v>1</v>
      </c>
      <c r="DD14" s="1">
        <v>1</v>
      </c>
      <c r="DG14" s="1">
        <v>1</v>
      </c>
      <c r="DH14" s="1">
        <v>1</v>
      </c>
      <c r="EG14" s="1">
        <v>1</v>
      </c>
    </row>
    <row r="15" spans="1:186" x14ac:dyDescent="0.25">
      <c r="A15" s="1" t="s">
        <v>33</v>
      </c>
      <c r="E15" s="1">
        <v>1</v>
      </c>
      <c r="F15" s="1">
        <v>1</v>
      </c>
      <c r="G15" s="1">
        <v>1</v>
      </c>
      <c r="M15" s="1">
        <v>1</v>
      </c>
      <c r="V15" s="1">
        <v>1</v>
      </c>
      <c r="W15" s="1">
        <v>1</v>
      </c>
      <c r="X15" s="1">
        <v>1</v>
      </c>
      <c r="Y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2</v>
      </c>
      <c r="AG15" s="1">
        <v>2</v>
      </c>
      <c r="AH15" s="1">
        <v>1</v>
      </c>
      <c r="AI15" s="1">
        <v>1</v>
      </c>
      <c r="AJ15" s="1">
        <v>1</v>
      </c>
      <c r="AK15" s="1">
        <v>1</v>
      </c>
      <c r="AL15" s="1">
        <v>2</v>
      </c>
      <c r="AM15" s="1">
        <v>1</v>
      </c>
      <c r="AN15" s="1">
        <v>1</v>
      </c>
      <c r="AO15" s="1">
        <v>2</v>
      </c>
      <c r="AP15" s="1">
        <v>1</v>
      </c>
      <c r="AQ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DC15" s="1">
        <v>1</v>
      </c>
      <c r="DD15" s="1">
        <v>1</v>
      </c>
      <c r="DE15" s="1">
        <v>1</v>
      </c>
      <c r="DF15" s="1">
        <v>1</v>
      </c>
      <c r="EJ15" s="1" t="s">
        <v>29</v>
      </c>
      <c r="EY15" s="1">
        <v>1</v>
      </c>
      <c r="EZ15" s="1">
        <v>1</v>
      </c>
      <c r="FA15" s="1">
        <v>2</v>
      </c>
      <c r="FB15" s="1">
        <v>2</v>
      </c>
      <c r="FC15" s="1">
        <v>2</v>
      </c>
      <c r="FD15" s="1">
        <v>2</v>
      </c>
      <c r="FE15" s="1">
        <v>2</v>
      </c>
      <c r="FF15" s="1">
        <v>2</v>
      </c>
    </row>
    <row r="16" spans="1:186" x14ac:dyDescent="0.25">
      <c r="A16" s="1" t="s">
        <v>34</v>
      </c>
      <c r="X16" s="1">
        <v>1</v>
      </c>
      <c r="AA16" s="1">
        <v>1</v>
      </c>
      <c r="AB16" s="1">
        <v>1</v>
      </c>
      <c r="AC16" s="1">
        <v>1</v>
      </c>
      <c r="AD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2</v>
      </c>
      <c r="AN16" s="1">
        <v>2</v>
      </c>
      <c r="AO16" s="1">
        <v>2</v>
      </c>
      <c r="AP16" s="1">
        <v>2</v>
      </c>
      <c r="AQ16" s="1">
        <v>1</v>
      </c>
      <c r="AW16" s="1">
        <v>1</v>
      </c>
      <c r="AX16" s="1">
        <v>1</v>
      </c>
      <c r="EQ16" s="1">
        <v>1</v>
      </c>
      <c r="FC16" s="1">
        <v>1</v>
      </c>
      <c r="FD16" s="1">
        <v>1</v>
      </c>
      <c r="FE16" s="1">
        <v>1</v>
      </c>
      <c r="FF16" s="1">
        <v>1</v>
      </c>
    </row>
    <row r="17" spans="1:162" x14ac:dyDescent="0.25">
      <c r="A17" s="1" t="s">
        <v>35</v>
      </c>
      <c r="Q17" s="1">
        <v>1</v>
      </c>
      <c r="AD17" s="1">
        <v>1</v>
      </c>
      <c r="AE17" s="1">
        <v>1</v>
      </c>
      <c r="AN17" s="1">
        <v>1</v>
      </c>
      <c r="AO17" s="1">
        <v>1</v>
      </c>
      <c r="AP17" s="1">
        <v>1</v>
      </c>
      <c r="AR17" s="1">
        <v>1</v>
      </c>
      <c r="DI17" s="1">
        <v>1</v>
      </c>
    </row>
    <row r="18" spans="1:162" x14ac:dyDescent="0.25">
      <c r="A18" s="2" t="s">
        <v>36</v>
      </c>
      <c r="C18" s="1">
        <v>1</v>
      </c>
      <c r="D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DV18" s="1">
        <v>1</v>
      </c>
      <c r="DW18" s="1">
        <v>1</v>
      </c>
      <c r="DX18" s="1">
        <v>1</v>
      </c>
      <c r="DY18" s="1">
        <v>1</v>
      </c>
      <c r="DZ18" s="1">
        <v>1</v>
      </c>
    </row>
    <row r="19" spans="1:162" x14ac:dyDescent="0.25">
      <c r="A19" s="1" t="s">
        <v>37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1</v>
      </c>
      <c r="AZ19" s="1">
        <v>1</v>
      </c>
      <c r="DP19" s="1">
        <v>1</v>
      </c>
      <c r="DQ19" s="1">
        <v>1</v>
      </c>
      <c r="DR19" s="1">
        <v>0</v>
      </c>
      <c r="DS19" s="1">
        <v>1</v>
      </c>
      <c r="DT19" s="1">
        <v>2</v>
      </c>
      <c r="DU19" s="1">
        <v>2</v>
      </c>
      <c r="DV19" s="1">
        <v>2</v>
      </c>
      <c r="DW19" s="1">
        <v>2</v>
      </c>
      <c r="EF19" s="1" t="s">
        <v>29</v>
      </c>
      <c r="EI19" s="1">
        <v>1</v>
      </c>
      <c r="EJ19" s="1">
        <v>1</v>
      </c>
      <c r="EK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</row>
    <row r="20" spans="1:162" x14ac:dyDescent="0.25">
      <c r="A20" s="1" t="s">
        <v>38</v>
      </c>
      <c r="K20" s="1">
        <v>1</v>
      </c>
      <c r="L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2</v>
      </c>
      <c r="BB20" s="1">
        <v>1</v>
      </c>
      <c r="BE20" s="1">
        <v>1</v>
      </c>
      <c r="EE20" s="1">
        <v>1</v>
      </c>
      <c r="EF20" s="1">
        <v>1</v>
      </c>
      <c r="EG20" s="1">
        <v>1</v>
      </c>
      <c r="EH20" s="1">
        <v>1</v>
      </c>
      <c r="ET20" s="1">
        <v>3</v>
      </c>
      <c r="EU20" s="1">
        <v>3</v>
      </c>
      <c r="EV20" s="1">
        <v>2</v>
      </c>
      <c r="EW20" s="1">
        <v>1</v>
      </c>
      <c r="EX20" s="1">
        <v>1</v>
      </c>
      <c r="EY20" s="1">
        <v>2</v>
      </c>
      <c r="EZ20" s="1">
        <v>2</v>
      </c>
      <c r="FA20" s="1">
        <v>2</v>
      </c>
      <c r="FB20" s="1">
        <v>3</v>
      </c>
      <c r="FC20" s="1">
        <v>3</v>
      </c>
      <c r="FD20" s="1">
        <v>3</v>
      </c>
      <c r="FE20" s="1">
        <v>3</v>
      </c>
      <c r="FF20" s="1">
        <v>3</v>
      </c>
    </row>
    <row r="21" spans="1:162" x14ac:dyDescent="0.25">
      <c r="A21" s="1" t="s">
        <v>39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AJ21" s="1">
        <v>2</v>
      </c>
      <c r="AK21" s="1">
        <v>2</v>
      </c>
      <c r="AL21" s="1">
        <v>2</v>
      </c>
      <c r="AM21" s="1">
        <v>2</v>
      </c>
      <c r="AN21" s="1">
        <v>2</v>
      </c>
      <c r="AO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CG21" s="11"/>
      <c r="CH21" s="11"/>
      <c r="CI21" s="11"/>
      <c r="FC21" s="1">
        <v>1</v>
      </c>
      <c r="FD21" s="1">
        <v>1</v>
      </c>
      <c r="FE21" s="1">
        <v>1</v>
      </c>
      <c r="FF21" s="1">
        <v>1</v>
      </c>
    </row>
    <row r="22" spans="1:162" x14ac:dyDescent="0.25">
      <c r="A22" s="1" t="s">
        <v>131</v>
      </c>
      <c r="CG22" s="2"/>
      <c r="CH22" s="2"/>
      <c r="CI22" s="2"/>
      <c r="EY22" s="1">
        <v>1</v>
      </c>
      <c r="EZ22" s="1">
        <v>1</v>
      </c>
      <c r="FA22" s="1">
        <v>1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</row>
    <row r="23" spans="1:162" ht="15.75" thickBot="1" x14ac:dyDescent="0.3">
      <c r="A23" s="21" t="s">
        <v>30</v>
      </c>
      <c r="B23" s="21">
        <f t="shared" ref="B23:AG23" si="13">SUM(B12:B21)</f>
        <v>1</v>
      </c>
      <c r="C23" s="21">
        <f t="shared" si="13"/>
        <v>1</v>
      </c>
      <c r="D23" s="21">
        <f t="shared" si="13"/>
        <v>1</v>
      </c>
      <c r="E23" s="21">
        <f t="shared" si="13"/>
        <v>1</v>
      </c>
      <c r="F23" s="21">
        <f t="shared" si="13"/>
        <v>1</v>
      </c>
      <c r="G23" s="21">
        <f t="shared" si="13"/>
        <v>1</v>
      </c>
      <c r="H23" s="21">
        <f t="shared" si="13"/>
        <v>1</v>
      </c>
      <c r="I23" s="21">
        <f t="shared" si="13"/>
        <v>1</v>
      </c>
      <c r="J23" s="21">
        <f t="shared" si="13"/>
        <v>1</v>
      </c>
      <c r="K23" s="21">
        <f t="shared" si="13"/>
        <v>1</v>
      </c>
      <c r="L23" s="21">
        <f t="shared" si="13"/>
        <v>1</v>
      </c>
      <c r="M23" s="21">
        <f t="shared" si="13"/>
        <v>2</v>
      </c>
      <c r="N23" s="21">
        <f t="shared" si="13"/>
        <v>2</v>
      </c>
      <c r="O23" s="21">
        <f t="shared" si="13"/>
        <v>2</v>
      </c>
      <c r="P23" s="21">
        <f t="shared" si="13"/>
        <v>7</v>
      </c>
      <c r="Q23" s="21">
        <f t="shared" si="13"/>
        <v>9</v>
      </c>
      <c r="R23" s="21">
        <f t="shared" si="13"/>
        <v>7</v>
      </c>
      <c r="S23" s="21">
        <f t="shared" si="13"/>
        <v>6</v>
      </c>
      <c r="T23" s="21">
        <f t="shared" si="13"/>
        <v>4</v>
      </c>
      <c r="U23" s="21">
        <f t="shared" si="13"/>
        <v>2</v>
      </c>
      <c r="V23" s="21">
        <f t="shared" si="13"/>
        <v>3</v>
      </c>
      <c r="W23" s="21">
        <f t="shared" si="13"/>
        <v>3</v>
      </c>
      <c r="X23" s="21">
        <f t="shared" si="13"/>
        <v>4</v>
      </c>
      <c r="Y23" s="21">
        <f t="shared" si="13"/>
        <v>4</v>
      </c>
      <c r="Z23" s="21">
        <f t="shared" si="13"/>
        <v>4</v>
      </c>
      <c r="AA23" s="21">
        <f t="shared" si="13"/>
        <v>10</v>
      </c>
      <c r="AB23" s="21">
        <f t="shared" si="13"/>
        <v>10</v>
      </c>
      <c r="AC23" s="21">
        <f t="shared" si="13"/>
        <v>9</v>
      </c>
      <c r="AD23" s="21">
        <f t="shared" si="13"/>
        <v>7</v>
      </c>
      <c r="AE23" s="21">
        <f t="shared" si="13"/>
        <v>5</v>
      </c>
      <c r="AF23" s="21">
        <f t="shared" si="13"/>
        <v>4</v>
      </c>
      <c r="AG23" s="21">
        <f t="shared" si="13"/>
        <v>4</v>
      </c>
      <c r="AH23" s="21">
        <f t="shared" ref="AH23:AX23" si="14">SUM(AH12:AH21)</f>
        <v>4</v>
      </c>
      <c r="AI23" s="21">
        <f t="shared" si="14"/>
        <v>4</v>
      </c>
      <c r="AJ23" s="21">
        <f t="shared" si="14"/>
        <v>6</v>
      </c>
      <c r="AK23" s="21">
        <f t="shared" si="14"/>
        <v>7</v>
      </c>
      <c r="AL23" s="21">
        <f t="shared" si="14"/>
        <v>9</v>
      </c>
      <c r="AM23" s="21">
        <f t="shared" si="14"/>
        <v>9</v>
      </c>
      <c r="AN23" s="21">
        <f t="shared" si="14"/>
        <v>10</v>
      </c>
      <c r="AO23" s="21">
        <f t="shared" si="14"/>
        <v>10</v>
      </c>
      <c r="AP23" s="21">
        <f t="shared" si="14"/>
        <v>7</v>
      </c>
      <c r="AQ23" s="21">
        <f t="shared" si="14"/>
        <v>4</v>
      </c>
      <c r="AR23" s="21">
        <f t="shared" si="14"/>
        <v>2</v>
      </c>
      <c r="AS23" s="21">
        <f t="shared" si="14"/>
        <v>2</v>
      </c>
      <c r="AT23" s="21">
        <f t="shared" si="14"/>
        <v>3</v>
      </c>
      <c r="AU23" s="21">
        <f t="shared" si="14"/>
        <v>5</v>
      </c>
      <c r="AV23" s="21">
        <f t="shared" si="14"/>
        <v>6</v>
      </c>
      <c r="AW23" s="21">
        <f t="shared" si="14"/>
        <v>7</v>
      </c>
      <c r="AX23" s="21">
        <f t="shared" si="14"/>
        <v>8</v>
      </c>
      <c r="AY23" s="26">
        <f>SUM(AY13:AY21)</f>
        <v>6</v>
      </c>
      <c r="AZ23" s="26">
        <f>SUM(AZ13:AZ21)</f>
        <v>6</v>
      </c>
      <c r="BA23" s="21">
        <f>SUM(BA12:BA21)</f>
        <v>4</v>
      </c>
      <c r="BB23" s="21">
        <f>SUM(BB12:BB21)</f>
        <v>3</v>
      </c>
      <c r="BC23" s="21">
        <f>SUM(BC12:BC21)</f>
        <v>3</v>
      </c>
      <c r="BD23" s="21">
        <f>SUM(BD13:BD21)</f>
        <v>1</v>
      </c>
      <c r="BE23" s="21">
        <f>SUM(BE13:BE21)</f>
        <v>2</v>
      </c>
      <c r="BF23" s="21">
        <f>SUM(BF13:BF21)</f>
        <v>2</v>
      </c>
      <c r="BG23" s="21">
        <f>SUM(BG13:BG21)</f>
        <v>1</v>
      </c>
      <c r="BH23" s="26">
        <f>SUM(BH12:BH21)</f>
        <v>1</v>
      </c>
      <c r="BI23" s="26">
        <f>SUM(BI12:BI21)</f>
        <v>1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22">
        <v>0</v>
      </c>
      <c r="BV23" s="22">
        <v>0</v>
      </c>
      <c r="BW23" s="35">
        <v>0</v>
      </c>
      <c r="BX23" s="21">
        <f>SUM(BX12:BX21)</f>
        <v>1</v>
      </c>
      <c r="BY23" s="21">
        <f>SUM(BY12:BY21)</f>
        <v>1</v>
      </c>
      <c r="BZ23" s="21">
        <f t="shared" ref="BZ23:CE23" si="15">SUM(BZ12:BZ21)</f>
        <v>0</v>
      </c>
      <c r="CA23" s="21">
        <f t="shared" si="15"/>
        <v>0</v>
      </c>
      <c r="CB23" s="21">
        <f t="shared" si="15"/>
        <v>0</v>
      </c>
      <c r="CC23" s="21">
        <f t="shared" si="15"/>
        <v>0</v>
      </c>
      <c r="CD23" s="21">
        <f t="shared" si="15"/>
        <v>0</v>
      </c>
      <c r="CE23" s="21">
        <f t="shared" si="15"/>
        <v>0</v>
      </c>
      <c r="CF23" s="21">
        <f t="shared" ref="CF23:CU23" si="16">SUM(CF20:CF21)</f>
        <v>0</v>
      </c>
      <c r="CG23" s="21">
        <f t="shared" si="16"/>
        <v>0</v>
      </c>
      <c r="CH23" s="21">
        <f t="shared" si="16"/>
        <v>0</v>
      </c>
      <c r="CI23" s="21">
        <f t="shared" si="16"/>
        <v>0</v>
      </c>
      <c r="CJ23" s="21">
        <f t="shared" si="16"/>
        <v>0</v>
      </c>
      <c r="CK23" s="21">
        <f t="shared" si="16"/>
        <v>0</v>
      </c>
      <c r="CL23" s="21">
        <f t="shared" si="16"/>
        <v>0</v>
      </c>
      <c r="CM23" s="21">
        <f t="shared" si="16"/>
        <v>0</v>
      </c>
      <c r="CN23" s="21">
        <f t="shared" si="16"/>
        <v>0</v>
      </c>
      <c r="CO23" s="21">
        <f t="shared" si="16"/>
        <v>0</v>
      </c>
      <c r="CP23" s="21">
        <f t="shared" si="16"/>
        <v>0</v>
      </c>
      <c r="CQ23" s="21">
        <f t="shared" si="16"/>
        <v>0</v>
      </c>
      <c r="CR23" s="21">
        <f t="shared" si="16"/>
        <v>0</v>
      </c>
      <c r="CS23" s="21">
        <f t="shared" si="16"/>
        <v>0</v>
      </c>
      <c r="CT23" s="21">
        <f t="shared" si="16"/>
        <v>0</v>
      </c>
      <c r="CU23" s="21">
        <f t="shared" si="16"/>
        <v>0</v>
      </c>
      <c r="CV23" s="26">
        <f>SUM(CV12:CV21)</f>
        <v>1</v>
      </c>
      <c r="CW23" s="21">
        <f t="shared" ref="CW23:DB23" si="17">SUM(CW20:CW21)</f>
        <v>0</v>
      </c>
      <c r="CX23" s="21">
        <f t="shared" si="17"/>
        <v>0</v>
      </c>
      <c r="CY23" s="21">
        <f t="shared" si="17"/>
        <v>0</v>
      </c>
      <c r="CZ23" s="21">
        <f t="shared" si="17"/>
        <v>0</v>
      </c>
      <c r="DA23" s="21">
        <f t="shared" si="17"/>
        <v>0</v>
      </c>
      <c r="DB23" s="21">
        <f t="shared" si="17"/>
        <v>0</v>
      </c>
      <c r="DC23" s="26">
        <f t="shared" ref="DC23:DH23" si="18">SUM(DC12:DC21)</f>
        <v>2</v>
      </c>
      <c r="DD23" s="26">
        <f t="shared" si="18"/>
        <v>2</v>
      </c>
      <c r="DE23" s="21">
        <f t="shared" si="18"/>
        <v>1</v>
      </c>
      <c r="DF23" s="21">
        <f t="shared" si="18"/>
        <v>1</v>
      </c>
      <c r="DG23" s="26">
        <f t="shared" si="18"/>
        <v>1</v>
      </c>
      <c r="DH23" s="21">
        <f t="shared" si="18"/>
        <v>1</v>
      </c>
      <c r="DI23" s="26">
        <f>SUM(DI12:DI21)</f>
        <v>1</v>
      </c>
      <c r="DJ23" s="26">
        <f>SUM(DJ20:DJ21)</f>
        <v>0</v>
      </c>
      <c r="DK23" s="26">
        <f>SUM(DK20:DK21)</f>
        <v>0</v>
      </c>
      <c r="DL23" s="26">
        <f t="shared" ref="DL23:DO23" si="19">SUM(DL20:DL21)</f>
        <v>0</v>
      </c>
      <c r="DM23" s="26">
        <f t="shared" si="19"/>
        <v>0</v>
      </c>
      <c r="DN23" s="26">
        <f t="shared" si="19"/>
        <v>0</v>
      </c>
      <c r="DO23" s="26">
        <f t="shared" si="19"/>
        <v>0</v>
      </c>
      <c r="DP23" s="26">
        <f>SUM(DP19:DP21)</f>
        <v>1</v>
      </c>
      <c r="DQ23" s="26">
        <f>SUM(DQ19:DQ21)</f>
        <v>1</v>
      </c>
      <c r="DR23" s="26">
        <f>SUM(DR19:DR21)</f>
        <v>0</v>
      </c>
      <c r="DS23" s="26">
        <f>SUM(DS19:DS21)</f>
        <v>1</v>
      </c>
      <c r="DT23" s="26">
        <f>SUM(DT19:DT21)</f>
        <v>2</v>
      </c>
      <c r="DU23" s="26">
        <f t="shared" ref="DU23:DZ23" si="20">SUM(DU12:DU21)</f>
        <v>2</v>
      </c>
      <c r="DV23" s="26">
        <f t="shared" si="20"/>
        <v>3</v>
      </c>
      <c r="DW23" s="21">
        <f t="shared" si="20"/>
        <v>3</v>
      </c>
      <c r="DX23" s="21">
        <f t="shared" si="20"/>
        <v>1</v>
      </c>
      <c r="DY23" s="26">
        <f t="shared" si="20"/>
        <v>1</v>
      </c>
      <c r="DZ23" s="26">
        <f t="shared" si="20"/>
        <v>1</v>
      </c>
      <c r="EA23" s="26">
        <f>SUM(EA19:EA21)</f>
        <v>0</v>
      </c>
      <c r="EB23" s="26">
        <f>SUM(EB19:EB21)</f>
        <v>0</v>
      </c>
      <c r="EC23" s="26">
        <f>SUM(EC19:EC21)</f>
        <v>0</v>
      </c>
      <c r="ED23" s="26">
        <f>SUM(ED19:ED21)</f>
        <v>0</v>
      </c>
      <c r="EE23" s="26">
        <f>SUM(EE20:EE21)</f>
        <v>1</v>
      </c>
      <c r="EF23" s="26">
        <f>SUM(EF20:EF21)</f>
        <v>1</v>
      </c>
      <c r="EG23" s="21">
        <f t="shared" ref="EG23:EL23" si="21">SUM(EG12:EG21)</f>
        <v>2</v>
      </c>
      <c r="EH23" s="21">
        <f t="shared" si="21"/>
        <v>1</v>
      </c>
      <c r="EI23" s="21">
        <f t="shared" si="21"/>
        <v>1</v>
      </c>
      <c r="EJ23" s="21">
        <f t="shared" si="21"/>
        <v>1</v>
      </c>
      <c r="EK23" s="26">
        <f t="shared" si="21"/>
        <v>1</v>
      </c>
      <c r="EL23" s="26">
        <f t="shared" si="21"/>
        <v>1</v>
      </c>
      <c r="EM23" s="26">
        <f>SUM(EM12:EM21)</f>
        <v>1</v>
      </c>
      <c r="EN23" s="26">
        <f>SUM(EN12:EN21)</f>
        <v>1</v>
      </c>
      <c r="EO23" s="26">
        <f>SUM(EO12:EO21)</f>
        <v>1</v>
      </c>
      <c r="EP23" s="26">
        <f>SUM(EP12:EP21)</f>
        <v>1</v>
      </c>
      <c r="EQ23" s="26">
        <f>SUM(EQ12:EQ21)</f>
        <v>2</v>
      </c>
      <c r="ER23" s="26">
        <f t="shared" ref="ER23:EZ23" si="22">SUM(ER15:ER22)</f>
        <v>1</v>
      </c>
      <c r="ES23" s="26">
        <f t="shared" si="22"/>
        <v>1</v>
      </c>
      <c r="ET23" s="21">
        <f t="shared" si="22"/>
        <v>3</v>
      </c>
      <c r="EU23" s="21">
        <f t="shared" si="22"/>
        <v>3</v>
      </c>
      <c r="EV23" s="21">
        <f t="shared" si="22"/>
        <v>2</v>
      </c>
      <c r="EW23" s="21">
        <f t="shared" si="22"/>
        <v>1</v>
      </c>
      <c r="EX23" s="21">
        <f t="shared" si="22"/>
        <v>1</v>
      </c>
      <c r="EY23" s="21">
        <f t="shared" si="22"/>
        <v>4</v>
      </c>
      <c r="EZ23" s="21">
        <f t="shared" si="22"/>
        <v>4</v>
      </c>
      <c r="FA23" s="26">
        <f>SUM(FA15:FA22)</f>
        <v>5</v>
      </c>
      <c r="FB23" s="26">
        <f>SUM(FB15:FB22)</f>
        <v>6</v>
      </c>
      <c r="FC23" s="26">
        <f>SUM(FC15:FC22)</f>
        <v>8</v>
      </c>
      <c r="FD23" s="26">
        <f t="shared" ref="FD23:FF23" si="23">SUM(FD15:FD22)</f>
        <v>8</v>
      </c>
      <c r="FE23" s="26">
        <f t="shared" si="23"/>
        <v>8</v>
      </c>
      <c r="FF23" s="26">
        <f t="shared" si="23"/>
        <v>8</v>
      </c>
    </row>
    <row r="24" spans="1:162" ht="15.75" thickTop="1" x14ac:dyDescent="0.25"/>
    <row r="25" spans="1:162" x14ac:dyDescent="0.25">
      <c r="A25" s="14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9" t="s">
        <v>29</v>
      </c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</row>
    <row r="26" spans="1:162" customFormat="1" x14ac:dyDescent="0.25">
      <c r="A26" t="s">
        <v>2</v>
      </c>
      <c r="P26">
        <v>1</v>
      </c>
      <c r="Q26">
        <v>1</v>
      </c>
      <c r="R26">
        <v>1</v>
      </c>
      <c r="S26">
        <v>1</v>
      </c>
      <c r="BT26" s="19"/>
    </row>
    <row r="27" spans="1:162" customFormat="1" x14ac:dyDescent="0.25">
      <c r="A27" t="s">
        <v>3</v>
      </c>
      <c r="P27">
        <v>1</v>
      </c>
      <c r="Q27">
        <v>1</v>
      </c>
      <c r="R27">
        <v>1</v>
      </c>
      <c r="S27">
        <v>1</v>
      </c>
      <c r="T27">
        <v>1</v>
      </c>
    </row>
    <row r="28" spans="1:162" customFormat="1" x14ac:dyDescent="0.25">
      <c r="A28" t="s">
        <v>4</v>
      </c>
      <c r="B28">
        <v>1</v>
      </c>
      <c r="E28">
        <v>1</v>
      </c>
      <c r="F28">
        <v>1</v>
      </c>
      <c r="G28">
        <v>1</v>
      </c>
      <c r="M28">
        <v>1</v>
      </c>
      <c r="P28">
        <v>1</v>
      </c>
      <c r="Q28">
        <v>2</v>
      </c>
      <c r="R28">
        <v>1</v>
      </c>
      <c r="S28">
        <v>1</v>
      </c>
      <c r="T28">
        <v>1</v>
      </c>
      <c r="U28">
        <v>1</v>
      </c>
      <c r="V28">
        <v>1</v>
      </c>
      <c r="AC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CV28">
        <v>1</v>
      </c>
      <c r="DG28">
        <v>1</v>
      </c>
      <c r="DH28">
        <v>1</v>
      </c>
      <c r="FA28">
        <v>1</v>
      </c>
      <c r="FB28">
        <v>1</v>
      </c>
      <c r="FC28">
        <v>1</v>
      </c>
      <c r="FD28">
        <v>1</v>
      </c>
      <c r="FE28">
        <v>1</v>
      </c>
      <c r="FF28">
        <v>1</v>
      </c>
    </row>
    <row r="29" spans="1:162" customFormat="1" x14ac:dyDescent="0.25">
      <c r="A29" t="s">
        <v>125</v>
      </c>
      <c r="BX29">
        <v>1</v>
      </c>
      <c r="BY29">
        <v>1</v>
      </c>
    </row>
    <row r="30" spans="1:162" customFormat="1" x14ac:dyDescent="0.25">
      <c r="A30" t="s">
        <v>5</v>
      </c>
      <c r="M30">
        <v>1</v>
      </c>
      <c r="N30">
        <v>1</v>
      </c>
      <c r="O30">
        <v>1</v>
      </c>
      <c r="P30">
        <v>3</v>
      </c>
      <c r="Q30">
        <v>3</v>
      </c>
      <c r="R30">
        <v>3</v>
      </c>
      <c r="S30">
        <v>2</v>
      </c>
      <c r="T30">
        <v>1</v>
      </c>
      <c r="Z30">
        <v>2</v>
      </c>
      <c r="AA30">
        <v>2</v>
      </c>
      <c r="AB30">
        <v>3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1</v>
      </c>
      <c r="AK30">
        <v>2</v>
      </c>
      <c r="AL30">
        <v>3</v>
      </c>
      <c r="AM30">
        <v>4</v>
      </c>
      <c r="AN30">
        <v>4</v>
      </c>
      <c r="AO30">
        <v>5</v>
      </c>
      <c r="AP30">
        <v>4</v>
      </c>
      <c r="AQ30">
        <v>3</v>
      </c>
      <c r="AR30">
        <v>1</v>
      </c>
      <c r="AS30">
        <v>1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1</v>
      </c>
      <c r="AZ30">
        <v>1</v>
      </c>
      <c r="BA30">
        <v>1</v>
      </c>
    </row>
    <row r="31" spans="1:162" customFormat="1" x14ac:dyDescent="0.25">
      <c r="A31" t="s">
        <v>6</v>
      </c>
      <c r="C31">
        <v>1</v>
      </c>
      <c r="D31">
        <v>1</v>
      </c>
      <c r="H31">
        <v>1</v>
      </c>
      <c r="I31">
        <v>1</v>
      </c>
      <c r="J31">
        <v>1</v>
      </c>
      <c r="Y31">
        <v>2</v>
      </c>
      <c r="Z31">
        <v>1</v>
      </c>
      <c r="AA31">
        <v>2</v>
      </c>
      <c r="AB31">
        <v>2</v>
      </c>
      <c r="AC31">
        <v>2</v>
      </c>
      <c r="AD31">
        <v>1</v>
      </c>
      <c r="AE31">
        <v>1</v>
      </c>
      <c r="AJ31">
        <v>2</v>
      </c>
      <c r="AK31">
        <v>1</v>
      </c>
      <c r="AL31">
        <v>1</v>
      </c>
      <c r="AN31">
        <v>1</v>
      </c>
      <c r="AO31">
        <v>1</v>
      </c>
      <c r="AP31">
        <v>1</v>
      </c>
      <c r="AS31">
        <v>1</v>
      </c>
      <c r="DV31">
        <v>1</v>
      </c>
      <c r="DW31">
        <v>1</v>
      </c>
      <c r="DX31">
        <v>1</v>
      </c>
      <c r="DY31">
        <v>1</v>
      </c>
      <c r="DZ31">
        <v>1</v>
      </c>
    </row>
    <row r="32" spans="1:162" customFormat="1" x14ac:dyDescent="0.25">
      <c r="A32" t="s">
        <v>7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F32">
        <v>1</v>
      </c>
      <c r="EG32">
        <v>1</v>
      </c>
    </row>
    <row r="33" spans="1:162" customFormat="1" x14ac:dyDescent="0.25">
      <c r="A33" t="s">
        <v>8</v>
      </c>
      <c r="AA33">
        <v>1</v>
      </c>
      <c r="AB33">
        <v>1</v>
      </c>
      <c r="AM33">
        <v>1</v>
      </c>
      <c r="AN33">
        <v>1</v>
      </c>
      <c r="AO33">
        <v>1</v>
      </c>
      <c r="AP33">
        <v>1</v>
      </c>
      <c r="DC33">
        <v>2</v>
      </c>
      <c r="DD33">
        <v>2</v>
      </c>
      <c r="DE33">
        <v>1</v>
      </c>
      <c r="DF33">
        <v>1</v>
      </c>
      <c r="DP33">
        <v>1</v>
      </c>
      <c r="DQ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EX33">
        <v>1</v>
      </c>
      <c r="EY33">
        <v>2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</row>
    <row r="34" spans="1:162" customFormat="1" x14ac:dyDescent="0.25">
      <c r="A34" t="s">
        <v>121</v>
      </c>
      <c r="BF34">
        <v>1</v>
      </c>
      <c r="DT34">
        <v>1</v>
      </c>
      <c r="DU34">
        <v>1</v>
      </c>
      <c r="DV34">
        <v>1</v>
      </c>
      <c r="DW34">
        <v>1</v>
      </c>
      <c r="EE34">
        <v>1</v>
      </c>
      <c r="EF34">
        <v>1</v>
      </c>
      <c r="EG34">
        <v>1</v>
      </c>
      <c r="EH34">
        <v>1</v>
      </c>
      <c r="ET34">
        <v>1</v>
      </c>
      <c r="EU34">
        <v>1</v>
      </c>
      <c r="EV34">
        <v>1</v>
      </c>
      <c r="FB34">
        <v>1</v>
      </c>
      <c r="FC34">
        <v>1</v>
      </c>
      <c r="FD34">
        <v>1</v>
      </c>
      <c r="FE34">
        <v>1</v>
      </c>
      <c r="FF34">
        <v>1</v>
      </c>
    </row>
    <row r="35" spans="1:162" customFormat="1" x14ac:dyDescent="0.25">
      <c r="A35" t="s">
        <v>9</v>
      </c>
      <c r="AA35">
        <v>2</v>
      </c>
      <c r="AB35">
        <v>1</v>
      </c>
      <c r="AC35">
        <v>2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ET35">
        <v>1</v>
      </c>
      <c r="EU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2</v>
      </c>
      <c r="FE35">
        <v>2</v>
      </c>
      <c r="FF35">
        <v>2</v>
      </c>
    </row>
    <row r="36" spans="1:162" customFormat="1" x14ac:dyDescent="0.25">
      <c r="A36" t="s">
        <v>104</v>
      </c>
      <c r="K36">
        <v>1</v>
      </c>
      <c r="L36">
        <v>1</v>
      </c>
      <c r="N36">
        <v>1</v>
      </c>
      <c r="O36">
        <v>1</v>
      </c>
      <c r="P36">
        <v>1</v>
      </c>
      <c r="Q36">
        <v>1</v>
      </c>
      <c r="R36">
        <v>1</v>
      </c>
      <c r="W36">
        <v>1</v>
      </c>
      <c r="X36">
        <v>2</v>
      </c>
      <c r="Y36">
        <v>2</v>
      </c>
      <c r="Z36">
        <v>1</v>
      </c>
      <c r="AA36">
        <v>1</v>
      </c>
      <c r="AB36">
        <v>1</v>
      </c>
      <c r="AC36">
        <v>1</v>
      </c>
      <c r="AD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U36">
        <v>2</v>
      </c>
      <c r="AV36">
        <v>3</v>
      </c>
      <c r="AW36">
        <v>3</v>
      </c>
      <c r="AX36">
        <v>3</v>
      </c>
      <c r="AY36">
        <v>3</v>
      </c>
      <c r="AZ36">
        <v>3</v>
      </c>
      <c r="BA36">
        <v>2</v>
      </c>
      <c r="BB36">
        <v>2</v>
      </c>
      <c r="BC36">
        <v>1</v>
      </c>
      <c r="BE36">
        <v>1</v>
      </c>
      <c r="DI36">
        <v>1</v>
      </c>
      <c r="EY36">
        <v>1</v>
      </c>
      <c r="EZ36">
        <v>1</v>
      </c>
      <c r="FA36">
        <v>1</v>
      </c>
      <c r="FB36">
        <v>1</v>
      </c>
      <c r="FC36">
        <v>2</v>
      </c>
      <c r="FD36">
        <v>2</v>
      </c>
      <c r="FE36">
        <v>2</v>
      </c>
      <c r="FF36">
        <v>2</v>
      </c>
    </row>
    <row r="37" spans="1:162" customFormat="1" x14ac:dyDescent="0.25">
      <c r="A37" t="s">
        <v>10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W37">
        <v>1</v>
      </c>
      <c r="AX37">
        <v>1</v>
      </c>
      <c r="BC37">
        <v>1</v>
      </c>
      <c r="BG37" s="1">
        <v>1</v>
      </c>
      <c r="BH37">
        <v>1</v>
      </c>
      <c r="BI37">
        <v>1</v>
      </c>
    </row>
    <row r="38" spans="1:162" x14ac:dyDescent="0.25">
      <c r="A38" s="33" t="s">
        <v>11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</v>
      </c>
      <c r="R38" s="2"/>
      <c r="S38" s="2"/>
      <c r="T38" s="2"/>
      <c r="U38" s="2"/>
      <c r="V38" s="2">
        <v>1</v>
      </c>
      <c r="W38" s="2">
        <v>1</v>
      </c>
      <c r="X38" s="2">
        <v>1</v>
      </c>
      <c r="Y38" s="2"/>
      <c r="Z38" s="2"/>
      <c r="AA38" s="2">
        <v>2</v>
      </c>
      <c r="AB38" s="2">
        <v>2</v>
      </c>
      <c r="AC38" s="2">
        <v>1</v>
      </c>
      <c r="AD38" s="2">
        <v>2</v>
      </c>
      <c r="AE38" s="2"/>
      <c r="AF38" s="2"/>
      <c r="AG38" s="2"/>
      <c r="AH38" s="2"/>
      <c r="AI38" s="2"/>
      <c r="AJ38" s="2"/>
      <c r="AK38" s="2"/>
      <c r="AL38" s="2">
        <v>1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30"/>
      <c r="AZ38" s="30"/>
      <c r="BA38" s="2"/>
      <c r="BB38" s="2"/>
      <c r="BC38" s="2"/>
      <c r="BD38" s="2"/>
      <c r="BE38" s="2"/>
      <c r="BF38" s="2"/>
      <c r="BG38" s="2"/>
      <c r="BH38" s="2"/>
      <c r="CJ38" s="11"/>
      <c r="CK38" s="11"/>
      <c r="CL38" s="11"/>
      <c r="CM38" s="11"/>
      <c r="EI38" s="1">
        <v>1</v>
      </c>
      <c r="EQ38" s="1">
        <v>1</v>
      </c>
      <c r="FC38" s="1">
        <v>1</v>
      </c>
    </row>
    <row r="39" spans="1:162" ht="15.75" thickBot="1" x14ac:dyDescent="0.3">
      <c r="A39" s="21" t="s">
        <v>30</v>
      </c>
      <c r="B39" s="21">
        <f t="shared" ref="B39:AG39" si="24">SUM(B26:B38)</f>
        <v>1</v>
      </c>
      <c r="C39" s="21">
        <f t="shared" si="24"/>
        <v>1</v>
      </c>
      <c r="D39" s="21">
        <f t="shared" si="24"/>
        <v>1</v>
      </c>
      <c r="E39" s="21">
        <f t="shared" si="24"/>
        <v>1</v>
      </c>
      <c r="F39" s="21">
        <f t="shared" si="24"/>
        <v>1</v>
      </c>
      <c r="G39" s="21">
        <f t="shared" si="24"/>
        <v>1</v>
      </c>
      <c r="H39" s="21">
        <f t="shared" si="24"/>
        <v>1</v>
      </c>
      <c r="I39" s="21">
        <f t="shared" si="24"/>
        <v>1</v>
      </c>
      <c r="J39" s="21">
        <f t="shared" si="24"/>
        <v>1</v>
      </c>
      <c r="K39" s="21">
        <f t="shared" si="24"/>
        <v>1</v>
      </c>
      <c r="L39" s="21">
        <f t="shared" si="24"/>
        <v>1</v>
      </c>
      <c r="M39" s="21">
        <f t="shared" si="24"/>
        <v>2</v>
      </c>
      <c r="N39" s="21">
        <f t="shared" si="24"/>
        <v>2</v>
      </c>
      <c r="O39" s="21">
        <f t="shared" si="24"/>
        <v>2</v>
      </c>
      <c r="P39" s="21">
        <f t="shared" si="24"/>
        <v>7</v>
      </c>
      <c r="Q39" s="21">
        <f t="shared" si="24"/>
        <v>9</v>
      </c>
      <c r="R39" s="21">
        <f t="shared" si="24"/>
        <v>7</v>
      </c>
      <c r="S39" s="21">
        <f t="shared" si="24"/>
        <v>6</v>
      </c>
      <c r="T39" s="21">
        <f t="shared" si="24"/>
        <v>4</v>
      </c>
      <c r="U39" s="21">
        <f t="shared" si="24"/>
        <v>2</v>
      </c>
      <c r="V39" s="21">
        <f t="shared" si="24"/>
        <v>3</v>
      </c>
      <c r="W39" s="21">
        <f t="shared" si="24"/>
        <v>3</v>
      </c>
      <c r="X39" s="21">
        <f t="shared" si="24"/>
        <v>4</v>
      </c>
      <c r="Y39" s="21">
        <f t="shared" si="24"/>
        <v>4</v>
      </c>
      <c r="Z39" s="21">
        <f t="shared" si="24"/>
        <v>4</v>
      </c>
      <c r="AA39" s="21">
        <f t="shared" si="24"/>
        <v>10</v>
      </c>
      <c r="AB39" s="21">
        <f t="shared" si="24"/>
        <v>10</v>
      </c>
      <c r="AC39" s="21">
        <f t="shared" si="24"/>
        <v>9</v>
      </c>
      <c r="AD39" s="21">
        <f t="shared" si="24"/>
        <v>7</v>
      </c>
      <c r="AE39" s="21">
        <f t="shared" si="24"/>
        <v>5</v>
      </c>
      <c r="AF39" s="21">
        <f t="shared" si="24"/>
        <v>4</v>
      </c>
      <c r="AG39" s="21">
        <f t="shared" si="24"/>
        <v>4</v>
      </c>
      <c r="AH39" s="21">
        <f t="shared" ref="AH39:BH39" si="25">SUM(AH26:AH38)</f>
        <v>4</v>
      </c>
      <c r="AI39" s="21">
        <f t="shared" si="25"/>
        <v>4</v>
      </c>
      <c r="AJ39" s="21">
        <f t="shared" si="25"/>
        <v>6</v>
      </c>
      <c r="AK39" s="21">
        <f t="shared" si="25"/>
        <v>7</v>
      </c>
      <c r="AL39" s="21">
        <f t="shared" si="25"/>
        <v>9</v>
      </c>
      <c r="AM39" s="21">
        <f t="shared" si="25"/>
        <v>9</v>
      </c>
      <c r="AN39" s="21">
        <f t="shared" si="25"/>
        <v>10</v>
      </c>
      <c r="AO39" s="21">
        <f t="shared" si="25"/>
        <v>10</v>
      </c>
      <c r="AP39" s="21">
        <f t="shared" si="25"/>
        <v>7</v>
      </c>
      <c r="AQ39" s="21">
        <f t="shared" si="25"/>
        <v>4</v>
      </c>
      <c r="AR39" s="21">
        <f t="shared" si="25"/>
        <v>2</v>
      </c>
      <c r="AS39" s="21">
        <f t="shared" si="25"/>
        <v>2</v>
      </c>
      <c r="AT39" s="21">
        <f t="shared" si="25"/>
        <v>3</v>
      </c>
      <c r="AU39" s="21">
        <f t="shared" si="25"/>
        <v>5</v>
      </c>
      <c r="AV39" s="21">
        <f t="shared" si="25"/>
        <v>6</v>
      </c>
      <c r="AW39" s="21">
        <f t="shared" si="25"/>
        <v>7</v>
      </c>
      <c r="AX39" s="21">
        <f t="shared" si="25"/>
        <v>8</v>
      </c>
      <c r="AY39" s="21">
        <f t="shared" si="25"/>
        <v>6</v>
      </c>
      <c r="AZ39" s="21">
        <f t="shared" si="25"/>
        <v>6</v>
      </c>
      <c r="BA39" s="21">
        <f t="shared" si="25"/>
        <v>4</v>
      </c>
      <c r="BB39" s="21">
        <f t="shared" si="25"/>
        <v>3</v>
      </c>
      <c r="BC39" s="21">
        <f t="shared" si="25"/>
        <v>3</v>
      </c>
      <c r="BD39" s="21">
        <f t="shared" si="25"/>
        <v>1</v>
      </c>
      <c r="BE39" s="21">
        <f t="shared" si="25"/>
        <v>2</v>
      </c>
      <c r="BF39" s="21">
        <f t="shared" si="25"/>
        <v>2</v>
      </c>
      <c r="BG39" s="21">
        <f t="shared" si="25"/>
        <v>1</v>
      </c>
      <c r="BH39" s="21">
        <f t="shared" si="25"/>
        <v>1</v>
      </c>
      <c r="BI39" s="26">
        <f>SUM(BI26:BI38)</f>
        <v>1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22">
        <v>0</v>
      </c>
      <c r="BV39" s="22">
        <v>0</v>
      </c>
      <c r="BW39" s="35">
        <v>0</v>
      </c>
      <c r="BX39" s="21">
        <f>SUM(BX26:BX38)</f>
        <v>1</v>
      </c>
      <c r="BY39" s="21">
        <f>SUM(BY26:BY38)</f>
        <v>1</v>
      </c>
      <c r="BZ39" s="21">
        <f t="shared" ref="BZ39:CE39" si="26">SUM(BZ26:BZ38)</f>
        <v>0</v>
      </c>
      <c r="CA39" s="21">
        <f t="shared" si="26"/>
        <v>0</v>
      </c>
      <c r="CB39" s="21">
        <f t="shared" si="26"/>
        <v>0</v>
      </c>
      <c r="CC39" s="21">
        <f t="shared" si="26"/>
        <v>0</v>
      </c>
      <c r="CD39" s="21">
        <f t="shared" si="26"/>
        <v>0</v>
      </c>
      <c r="CE39" s="21">
        <f t="shared" si="26"/>
        <v>0</v>
      </c>
      <c r="CF39" s="21">
        <f t="shared" ref="CF39:CU39" si="27">SUM(CF37:CF38)</f>
        <v>0</v>
      </c>
      <c r="CG39" s="21">
        <f t="shared" si="27"/>
        <v>0</v>
      </c>
      <c r="CH39" s="21">
        <f t="shared" si="27"/>
        <v>0</v>
      </c>
      <c r="CI39" s="21">
        <f t="shared" si="27"/>
        <v>0</v>
      </c>
      <c r="CJ39" s="21">
        <f t="shared" si="27"/>
        <v>0</v>
      </c>
      <c r="CK39" s="21">
        <f t="shared" si="27"/>
        <v>0</v>
      </c>
      <c r="CL39" s="21">
        <f t="shared" si="27"/>
        <v>0</v>
      </c>
      <c r="CM39" s="21">
        <f t="shared" si="27"/>
        <v>0</v>
      </c>
      <c r="CN39" s="21">
        <f t="shared" si="27"/>
        <v>0</v>
      </c>
      <c r="CO39" s="21">
        <f t="shared" si="27"/>
        <v>0</v>
      </c>
      <c r="CP39" s="21">
        <f t="shared" si="27"/>
        <v>0</v>
      </c>
      <c r="CQ39" s="21">
        <f t="shared" si="27"/>
        <v>0</v>
      </c>
      <c r="CR39" s="21">
        <f t="shared" si="27"/>
        <v>0</v>
      </c>
      <c r="CS39" s="21">
        <f t="shared" si="27"/>
        <v>0</v>
      </c>
      <c r="CT39" s="21">
        <f t="shared" si="27"/>
        <v>0</v>
      </c>
      <c r="CU39" s="21">
        <f t="shared" si="27"/>
        <v>0</v>
      </c>
      <c r="CV39" s="26">
        <f>SUM(CV26:CV38)</f>
        <v>1</v>
      </c>
      <c r="CW39" s="21">
        <f t="shared" ref="CW39:DB39" si="28">SUM(CW37:CW38)</f>
        <v>0</v>
      </c>
      <c r="CX39" s="21">
        <f t="shared" si="28"/>
        <v>0</v>
      </c>
      <c r="CY39" s="21">
        <f t="shared" si="28"/>
        <v>0</v>
      </c>
      <c r="CZ39" s="21">
        <f t="shared" si="28"/>
        <v>0</v>
      </c>
      <c r="DA39" s="21">
        <f t="shared" si="28"/>
        <v>0</v>
      </c>
      <c r="DB39" s="21">
        <f t="shared" si="28"/>
        <v>0</v>
      </c>
      <c r="DC39" s="26">
        <f t="shared" ref="DC39:DH39" si="29">SUM(DC26:DC38)</f>
        <v>2</v>
      </c>
      <c r="DD39" s="26">
        <f t="shared" si="29"/>
        <v>2</v>
      </c>
      <c r="DE39" s="21">
        <f t="shared" si="29"/>
        <v>1</v>
      </c>
      <c r="DF39" s="21">
        <f t="shared" si="29"/>
        <v>1</v>
      </c>
      <c r="DG39" s="26">
        <f t="shared" si="29"/>
        <v>1</v>
      </c>
      <c r="DH39" s="26">
        <f t="shared" si="29"/>
        <v>1</v>
      </c>
      <c r="DI39" s="26">
        <f>SUM(DI26:DI38)</f>
        <v>1</v>
      </c>
      <c r="DJ39" s="26">
        <f>SUM(DJ37:DJ38)</f>
        <v>0</v>
      </c>
      <c r="DK39" s="26">
        <f>SUM(DK37:DK38)</f>
        <v>0</v>
      </c>
      <c r="DL39" s="26">
        <f t="shared" ref="DL39:DO39" si="30">SUM(DL37:DL38)</f>
        <v>0</v>
      </c>
      <c r="DM39" s="26">
        <f t="shared" si="30"/>
        <v>0</v>
      </c>
      <c r="DN39" s="26">
        <f t="shared" si="30"/>
        <v>0</v>
      </c>
      <c r="DO39" s="26">
        <f t="shared" si="30"/>
        <v>0</v>
      </c>
      <c r="DP39" s="26">
        <f t="shared" ref="DP39:DT39" si="31">SUM(DP26:DP38)</f>
        <v>1</v>
      </c>
      <c r="DQ39" s="26">
        <f t="shared" si="31"/>
        <v>1</v>
      </c>
      <c r="DR39" s="26">
        <f t="shared" si="31"/>
        <v>0</v>
      </c>
      <c r="DS39" s="26">
        <f t="shared" si="31"/>
        <v>1</v>
      </c>
      <c r="DT39" s="26">
        <f t="shared" si="31"/>
        <v>2</v>
      </c>
      <c r="DU39" s="26">
        <f t="shared" ref="DU39:EC39" si="32">SUM(DU26:DU38)</f>
        <v>2</v>
      </c>
      <c r="DV39" s="26">
        <f t="shared" si="32"/>
        <v>3</v>
      </c>
      <c r="DW39" s="26">
        <f t="shared" si="32"/>
        <v>3</v>
      </c>
      <c r="DX39" s="26">
        <f t="shared" si="32"/>
        <v>1</v>
      </c>
      <c r="DY39" s="26">
        <f t="shared" si="32"/>
        <v>1</v>
      </c>
      <c r="DZ39" s="26">
        <f t="shared" si="32"/>
        <v>1</v>
      </c>
      <c r="EA39" s="26">
        <f t="shared" si="32"/>
        <v>0</v>
      </c>
      <c r="EB39" s="26">
        <f t="shared" si="32"/>
        <v>0</v>
      </c>
      <c r="EC39" s="26">
        <f t="shared" si="32"/>
        <v>0</v>
      </c>
      <c r="ED39" s="26">
        <f>SUM(ED36:ED38)</f>
        <v>0</v>
      </c>
      <c r="EE39" s="26">
        <f>SUM(EE34:EE38)</f>
        <v>1</v>
      </c>
      <c r="EF39" s="21">
        <f>SUM(EF34:EF38)</f>
        <v>1</v>
      </c>
      <c r="EG39" s="21">
        <f t="shared" ref="EG39:EL39" si="33">SUM(EG26:EG38)</f>
        <v>2</v>
      </c>
      <c r="EH39" s="21">
        <f t="shared" si="33"/>
        <v>1</v>
      </c>
      <c r="EI39" s="21">
        <f t="shared" si="33"/>
        <v>1</v>
      </c>
      <c r="EJ39" s="21">
        <f t="shared" si="33"/>
        <v>1</v>
      </c>
      <c r="EK39" s="26">
        <f t="shared" si="33"/>
        <v>1</v>
      </c>
      <c r="EL39" s="26">
        <f t="shared" si="33"/>
        <v>1</v>
      </c>
      <c r="EM39" s="26">
        <f>SUM(EM26:EM38)</f>
        <v>1</v>
      </c>
      <c r="EN39" s="26">
        <f>SUM(EN26:EN38)</f>
        <v>1</v>
      </c>
      <c r="EO39" s="26">
        <f>SUM(EO26:EO38)</f>
        <v>1</v>
      </c>
      <c r="EP39" s="26">
        <f>SUM(EP26:EP38)</f>
        <v>1</v>
      </c>
      <c r="EQ39" s="26">
        <f>SUM(EQ26:EQ38)</f>
        <v>2</v>
      </c>
      <c r="ER39" s="26">
        <f t="shared" ref="ER39:EZ39" si="34">SUM(ER33:ER38)</f>
        <v>1</v>
      </c>
      <c r="ES39" s="26">
        <f t="shared" si="34"/>
        <v>1</v>
      </c>
      <c r="ET39" s="21">
        <f t="shared" si="34"/>
        <v>3</v>
      </c>
      <c r="EU39" s="21">
        <f t="shared" si="34"/>
        <v>3</v>
      </c>
      <c r="EV39" s="21">
        <f t="shared" si="34"/>
        <v>2</v>
      </c>
      <c r="EW39" s="21">
        <f t="shared" si="34"/>
        <v>1</v>
      </c>
      <c r="EX39" s="21">
        <f t="shared" si="34"/>
        <v>1</v>
      </c>
      <c r="EY39" s="21">
        <f t="shared" si="34"/>
        <v>4</v>
      </c>
      <c r="EZ39" s="21">
        <f t="shared" si="34"/>
        <v>4</v>
      </c>
      <c r="FA39" s="26">
        <f>SUM(FA28:FA38)</f>
        <v>5</v>
      </c>
      <c r="FB39" s="26">
        <f>SUM(FB28:FB38)</f>
        <v>6</v>
      </c>
      <c r="FC39" s="21">
        <f>SUM(FC28:FC38)</f>
        <v>8</v>
      </c>
      <c r="FD39" s="21">
        <f t="shared" ref="FD39:FF39" si="35">SUM(FD28:FD38)</f>
        <v>8</v>
      </c>
      <c r="FE39" s="21">
        <f t="shared" si="35"/>
        <v>8</v>
      </c>
      <c r="FF39" s="21">
        <f t="shared" si="35"/>
        <v>8</v>
      </c>
    </row>
    <row r="40" spans="1:162" ht="15.75" thickTop="1" x14ac:dyDescent="0.25"/>
    <row r="41" spans="1:162" x14ac:dyDescent="0.25">
      <c r="A41" s="14" t="s">
        <v>14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</row>
    <row r="42" spans="1:162" x14ac:dyDescent="0.25">
      <c r="A42" t="s">
        <v>40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>
        <v>1</v>
      </c>
      <c r="Z42">
        <v>1</v>
      </c>
      <c r="AA42">
        <v>1</v>
      </c>
      <c r="AB42">
        <v>1</v>
      </c>
      <c r="AC42">
        <v>2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2</v>
      </c>
      <c r="AN42">
        <v>2</v>
      </c>
      <c r="AO42">
        <v>2</v>
      </c>
      <c r="AP42">
        <v>1</v>
      </c>
      <c r="AQ42"/>
      <c r="AR42"/>
      <c r="AS42"/>
      <c r="AT42"/>
      <c r="AU42">
        <v>1</v>
      </c>
      <c r="AV42">
        <v>1</v>
      </c>
      <c r="AW42">
        <v>1</v>
      </c>
      <c r="AX42">
        <v>1</v>
      </c>
      <c r="AY42" s="1">
        <v>1</v>
      </c>
      <c r="AZ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1</v>
      </c>
      <c r="ET42" s="1">
        <v>1</v>
      </c>
      <c r="EU42" s="1">
        <v>1</v>
      </c>
      <c r="EV42" s="1">
        <v>1</v>
      </c>
      <c r="EW42" s="1">
        <v>1</v>
      </c>
      <c r="EX42" s="1">
        <v>1</v>
      </c>
      <c r="EY42" s="1">
        <v>1</v>
      </c>
      <c r="EZ42" s="1">
        <v>1</v>
      </c>
      <c r="FA42" s="1">
        <v>1</v>
      </c>
      <c r="FB42" s="1">
        <v>1</v>
      </c>
      <c r="FC42" s="1">
        <v>1</v>
      </c>
      <c r="FD42" s="1">
        <v>1</v>
      </c>
      <c r="FE42" s="1">
        <v>1</v>
      </c>
      <c r="FF42" s="1">
        <v>1</v>
      </c>
    </row>
    <row r="43" spans="1:162" x14ac:dyDescent="0.25">
      <c r="A43" t="s">
        <v>41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>
        <v>1</v>
      </c>
      <c r="AM43"/>
      <c r="AN43"/>
      <c r="AO43"/>
      <c r="AP43"/>
      <c r="AQ43"/>
      <c r="AR43"/>
      <c r="AS43"/>
      <c r="AT43"/>
      <c r="AU43"/>
      <c r="AV43"/>
      <c r="AW43"/>
      <c r="AX43"/>
    </row>
    <row r="44" spans="1:162" x14ac:dyDescent="0.25">
      <c r="A44" t="s">
        <v>42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/>
      <c r="Z44"/>
      <c r="AA44">
        <v>1</v>
      </c>
      <c r="AB44">
        <v>1</v>
      </c>
      <c r="AC44">
        <v>2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/>
      <c r="AK44"/>
      <c r="AL44"/>
      <c r="AM44"/>
      <c r="AN44"/>
      <c r="AO44"/>
      <c r="AP44"/>
      <c r="AQ44"/>
      <c r="AR44">
        <v>1</v>
      </c>
      <c r="AS44"/>
      <c r="AT44"/>
      <c r="AU44"/>
      <c r="AV44"/>
      <c r="AW44"/>
      <c r="AX44"/>
      <c r="BX44" s="1">
        <v>1</v>
      </c>
      <c r="BY44" s="1">
        <v>1</v>
      </c>
      <c r="CV44" s="1">
        <v>1</v>
      </c>
      <c r="DG44" s="1">
        <v>1</v>
      </c>
      <c r="DH44" s="1">
        <v>1</v>
      </c>
    </row>
    <row r="45" spans="1:162" x14ac:dyDescent="0.25">
      <c r="A45" t="s">
        <v>43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>
        <v>1</v>
      </c>
      <c r="Y45">
        <v>1</v>
      </c>
      <c r="Z45"/>
      <c r="AA45">
        <v>1</v>
      </c>
      <c r="AB45">
        <v>2</v>
      </c>
      <c r="AC45">
        <v>1</v>
      </c>
      <c r="AD45"/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/>
      <c r="AP45"/>
      <c r="AQ45"/>
      <c r="AR45"/>
      <c r="AS45">
        <v>1</v>
      </c>
      <c r="AT45"/>
      <c r="AU45">
        <v>1</v>
      </c>
      <c r="AV45">
        <v>1</v>
      </c>
      <c r="AW45">
        <v>1</v>
      </c>
      <c r="AX45">
        <v>1</v>
      </c>
      <c r="AY45" s="1">
        <v>1</v>
      </c>
      <c r="AZ45" s="1">
        <v>1</v>
      </c>
      <c r="BA45" s="1">
        <v>1</v>
      </c>
      <c r="BB45" s="1">
        <v>1</v>
      </c>
      <c r="BE45" s="1">
        <v>1</v>
      </c>
      <c r="DI45" s="1">
        <v>1</v>
      </c>
      <c r="EY45" s="1">
        <v>1</v>
      </c>
      <c r="EZ45" s="1">
        <v>1</v>
      </c>
      <c r="FA45" s="1">
        <v>1</v>
      </c>
      <c r="FB45" s="1">
        <v>1</v>
      </c>
      <c r="FC45" s="1">
        <v>2</v>
      </c>
      <c r="FD45" s="1">
        <v>3</v>
      </c>
      <c r="FE45" s="1">
        <v>3</v>
      </c>
      <c r="FF45" s="1">
        <v>3</v>
      </c>
    </row>
    <row r="46" spans="1:162" x14ac:dyDescent="0.25">
      <c r="A46" t="s">
        <v>44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>
        <v>1</v>
      </c>
      <c r="W46">
        <v>1</v>
      </c>
      <c r="X46"/>
      <c r="Y46"/>
      <c r="Z46"/>
      <c r="AA46">
        <v>1</v>
      </c>
      <c r="AB46">
        <v>1</v>
      </c>
      <c r="AC46"/>
      <c r="AD46"/>
      <c r="AE46"/>
      <c r="AF46"/>
      <c r="AG46"/>
      <c r="AH46"/>
      <c r="AI46"/>
      <c r="AJ46">
        <v>1</v>
      </c>
      <c r="AK46">
        <v>2</v>
      </c>
      <c r="AL46">
        <v>2</v>
      </c>
      <c r="AM46">
        <v>1</v>
      </c>
      <c r="AN46">
        <v>1</v>
      </c>
      <c r="AO46">
        <v>1</v>
      </c>
      <c r="AP46">
        <v>1</v>
      </c>
      <c r="AQ46">
        <v>1</v>
      </c>
      <c r="AR46"/>
      <c r="AS46"/>
      <c r="AT46"/>
      <c r="AU46"/>
      <c r="AV46"/>
      <c r="AW46">
        <v>1</v>
      </c>
      <c r="AX46">
        <v>1</v>
      </c>
      <c r="BC46" s="1">
        <v>1</v>
      </c>
      <c r="BG46" s="1">
        <v>1</v>
      </c>
      <c r="BH46" s="1">
        <v>1</v>
      </c>
      <c r="BI46" s="1">
        <v>1</v>
      </c>
      <c r="DC46" s="1">
        <v>2</v>
      </c>
      <c r="DD46" s="1">
        <v>2</v>
      </c>
      <c r="DE46" s="1">
        <v>1</v>
      </c>
      <c r="DF46" s="1">
        <v>1</v>
      </c>
      <c r="DP46" s="1">
        <v>1</v>
      </c>
      <c r="DQ46" s="1">
        <v>1</v>
      </c>
      <c r="DS46" s="1">
        <v>1</v>
      </c>
      <c r="DT46" s="1">
        <v>1</v>
      </c>
      <c r="DU46" s="1">
        <v>1</v>
      </c>
      <c r="DV46" s="1">
        <v>1</v>
      </c>
      <c r="DW46" s="1">
        <v>1</v>
      </c>
      <c r="EE46" s="1">
        <v>1</v>
      </c>
      <c r="EF46" s="1">
        <v>1</v>
      </c>
      <c r="EG46" s="1">
        <v>1</v>
      </c>
      <c r="EH46" s="1">
        <v>1</v>
      </c>
      <c r="ET46" s="1">
        <v>1</v>
      </c>
      <c r="EU46" s="1">
        <v>1</v>
      </c>
      <c r="EV46" s="1">
        <v>1</v>
      </c>
      <c r="FB46" s="1">
        <v>1</v>
      </c>
      <c r="FC46" s="1">
        <v>1</v>
      </c>
      <c r="FD46" s="1">
        <v>1</v>
      </c>
      <c r="FE46" s="1">
        <v>1</v>
      </c>
      <c r="FF46" s="1">
        <v>1</v>
      </c>
    </row>
    <row r="47" spans="1:162" x14ac:dyDescent="0.25">
      <c r="A47" t="s">
        <v>45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>
        <v>1</v>
      </c>
      <c r="Y47"/>
      <c r="Z47"/>
      <c r="AA47"/>
      <c r="AB47"/>
      <c r="AC47"/>
      <c r="AD47">
        <v>1</v>
      </c>
      <c r="AE47">
        <v>1</v>
      </c>
      <c r="AF47"/>
      <c r="AG47"/>
      <c r="AH47"/>
      <c r="AI47"/>
      <c r="AJ47">
        <v>1</v>
      </c>
      <c r="AK47"/>
      <c r="AL47"/>
      <c r="AM47"/>
      <c r="AN47">
        <v>1</v>
      </c>
      <c r="AO47">
        <v>1</v>
      </c>
      <c r="AP47">
        <v>1</v>
      </c>
      <c r="AQ47"/>
      <c r="AR47"/>
      <c r="AS47"/>
      <c r="AT47"/>
      <c r="AU47"/>
      <c r="AV47"/>
      <c r="AW47"/>
      <c r="AX47"/>
      <c r="BF47" s="1">
        <v>1</v>
      </c>
    </row>
    <row r="48" spans="1:162" x14ac:dyDescent="0.25">
      <c r="A48" t="s">
        <v>46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>
        <v>2</v>
      </c>
      <c r="Q48">
        <v>2</v>
      </c>
      <c r="R48">
        <v>2</v>
      </c>
      <c r="S48">
        <v>2</v>
      </c>
      <c r="T48">
        <v>1</v>
      </c>
      <c r="U48"/>
      <c r="V48"/>
      <c r="W48"/>
      <c r="X48"/>
      <c r="Y48"/>
      <c r="Z48"/>
      <c r="AA48">
        <v>1</v>
      </c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162" x14ac:dyDescent="0.25">
      <c r="A49" t="s">
        <v>47</v>
      </c>
      <c r="B49"/>
      <c r="C49"/>
      <c r="D49"/>
      <c r="E49">
        <v>1</v>
      </c>
      <c r="F49">
        <v>1</v>
      </c>
      <c r="G49">
        <v>1</v>
      </c>
      <c r="H49"/>
      <c r="I49"/>
      <c r="J49"/>
      <c r="K49"/>
      <c r="L49"/>
      <c r="M49">
        <v>1</v>
      </c>
      <c r="N49"/>
      <c r="O49"/>
      <c r="P49">
        <v>2</v>
      </c>
      <c r="Q49">
        <v>4</v>
      </c>
      <c r="R49">
        <v>1</v>
      </c>
      <c r="S49">
        <v>1</v>
      </c>
      <c r="T49">
        <v>1</v>
      </c>
      <c r="U49">
        <v>1</v>
      </c>
      <c r="V49">
        <v>1</v>
      </c>
      <c r="W49"/>
      <c r="X49"/>
      <c r="Y49"/>
      <c r="Z49">
        <v>2</v>
      </c>
      <c r="AA49">
        <v>1</v>
      </c>
      <c r="AB49">
        <v>2</v>
      </c>
      <c r="AC49">
        <v>1</v>
      </c>
      <c r="AD49">
        <v>2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3</v>
      </c>
      <c r="AP49">
        <v>3</v>
      </c>
      <c r="AQ49">
        <v>3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 s="1">
        <v>1</v>
      </c>
      <c r="AZ49" s="1">
        <v>1</v>
      </c>
      <c r="BA49" s="1">
        <v>1</v>
      </c>
    </row>
    <row r="50" spans="1:162" x14ac:dyDescent="0.25">
      <c r="A50" t="s">
        <v>48</v>
      </c>
      <c r="B50"/>
      <c r="C50"/>
      <c r="D50"/>
      <c r="E50"/>
      <c r="F50"/>
      <c r="G50"/>
      <c r="H50">
        <v>1</v>
      </c>
      <c r="I50">
        <v>1</v>
      </c>
      <c r="J50">
        <v>1</v>
      </c>
      <c r="K50">
        <v>1</v>
      </c>
      <c r="L50">
        <v>1</v>
      </c>
      <c r="M50"/>
      <c r="N50"/>
      <c r="O50"/>
      <c r="P50">
        <v>1</v>
      </c>
      <c r="Q50">
        <v>1</v>
      </c>
      <c r="R50">
        <v>1</v>
      </c>
      <c r="S50">
        <v>1</v>
      </c>
      <c r="T50"/>
      <c r="U50"/>
      <c r="V50"/>
      <c r="W50"/>
      <c r="X50"/>
      <c r="Y50"/>
      <c r="Z50"/>
      <c r="AA50">
        <v>1</v>
      </c>
      <c r="AB50">
        <v>1</v>
      </c>
      <c r="AC50">
        <v>1</v>
      </c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EG50" s="1">
        <v>1</v>
      </c>
    </row>
    <row r="51" spans="1:162" x14ac:dyDescent="0.25">
      <c r="A51" s="19" t="s">
        <v>49</v>
      </c>
      <c r="B51" s="19">
        <v>1</v>
      </c>
      <c r="C51" s="19">
        <v>1</v>
      </c>
      <c r="D51" s="19">
        <v>1</v>
      </c>
      <c r="E51" s="19"/>
      <c r="F51" s="19"/>
      <c r="G51" s="19"/>
      <c r="H51" s="19"/>
      <c r="I51" s="19"/>
      <c r="J51" s="19"/>
      <c r="K51" s="19"/>
      <c r="L51" s="19"/>
      <c r="M51" s="19">
        <v>1</v>
      </c>
      <c r="N51" s="19">
        <v>2</v>
      </c>
      <c r="O51" s="19">
        <v>2</v>
      </c>
      <c r="P51" s="19">
        <v>2</v>
      </c>
      <c r="Q51" s="19">
        <v>2</v>
      </c>
      <c r="R51" s="19">
        <v>3</v>
      </c>
      <c r="S51" s="19">
        <v>1</v>
      </c>
      <c r="T51" s="19">
        <v>1</v>
      </c>
      <c r="U51" s="19"/>
      <c r="V51" s="19"/>
      <c r="W51" s="19">
        <v>1</v>
      </c>
      <c r="X51" s="19">
        <v>1</v>
      </c>
      <c r="Y51" s="19">
        <v>2</v>
      </c>
      <c r="Z51" s="19">
        <v>1</v>
      </c>
      <c r="AA51" s="19">
        <v>3</v>
      </c>
      <c r="AB51" s="19">
        <v>2</v>
      </c>
      <c r="AC51" s="19">
        <v>2</v>
      </c>
      <c r="AD51" s="19">
        <v>2</v>
      </c>
      <c r="AE51" s="19"/>
      <c r="AF51" s="19"/>
      <c r="AG51" s="19"/>
      <c r="AH51" s="19"/>
      <c r="AI51" s="19"/>
      <c r="AJ51" s="19">
        <v>1</v>
      </c>
      <c r="AK51" s="19">
        <v>2</v>
      </c>
      <c r="AL51" s="19">
        <v>3</v>
      </c>
      <c r="AM51" s="19">
        <v>3</v>
      </c>
      <c r="AN51" s="19">
        <v>3</v>
      </c>
      <c r="AO51" s="19">
        <v>3</v>
      </c>
      <c r="AP51" s="19">
        <v>1</v>
      </c>
      <c r="AQ51" s="19"/>
      <c r="AR51" s="19"/>
      <c r="AS51" s="19"/>
      <c r="AT51" s="19">
        <v>2</v>
      </c>
      <c r="AU51" s="19">
        <v>2</v>
      </c>
      <c r="AV51" s="19">
        <v>3</v>
      </c>
      <c r="AW51" s="19">
        <v>3</v>
      </c>
      <c r="AX51" s="19">
        <v>4</v>
      </c>
      <c r="AY51" s="1">
        <v>3</v>
      </c>
      <c r="AZ51" s="1">
        <v>3</v>
      </c>
      <c r="BA51" s="1">
        <v>2</v>
      </c>
      <c r="BB51" s="1">
        <v>2</v>
      </c>
      <c r="BC51" s="1">
        <v>2</v>
      </c>
      <c r="BD51" s="1">
        <v>1</v>
      </c>
      <c r="BE51" s="1">
        <v>1</v>
      </c>
      <c r="BF51" s="1">
        <v>1</v>
      </c>
      <c r="DT51" s="1">
        <v>1</v>
      </c>
      <c r="DU51" s="1">
        <v>1</v>
      </c>
      <c r="DV51" s="1">
        <v>2</v>
      </c>
      <c r="DW51" s="1">
        <v>2</v>
      </c>
      <c r="DX51" s="1">
        <v>1</v>
      </c>
      <c r="DY51" s="1">
        <v>1</v>
      </c>
      <c r="DZ51" s="1">
        <v>1</v>
      </c>
      <c r="ET51" s="1">
        <v>1</v>
      </c>
      <c r="EU51" s="1">
        <v>1</v>
      </c>
      <c r="EY51" s="1">
        <v>2</v>
      </c>
      <c r="EZ51" s="1">
        <v>2</v>
      </c>
      <c r="FA51" s="1">
        <v>3</v>
      </c>
      <c r="FB51" s="1">
        <v>3</v>
      </c>
      <c r="FC51" s="1">
        <v>3</v>
      </c>
      <c r="FD51" s="1">
        <v>3</v>
      </c>
      <c r="FE51" s="1">
        <v>3</v>
      </c>
      <c r="FF51" s="1">
        <v>3</v>
      </c>
    </row>
    <row r="52" spans="1:162" x14ac:dyDescent="0.25">
      <c r="A52" s="33" t="s">
        <v>11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EI52" s="1">
        <v>1</v>
      </c>
      <c r="EQ52" s="1">
        <v>1</v>
      </c>
      <c r="FC52" s="1">
        <v>1</v>
      </c>
    </row>
    <row r="53" spans="1:162" ht="15.75" thickBot="1" x14ac:dyDescent="0.3">
      <c r="A53" s="21" t="s">
        <v>30</v>
      </c>
      <c r="B53" s="21">
        <f t="shared" ref="B53:AG53" si="36">SUM(B42:B51)</f>
        <v>1</v>
      </c>
      <c r="C53" s="21">
        <f t="shared" si="36"/>
        <v>1</v>
      </c>
      <c r="D53" s="21">
        <f t="shared" si="36"/>
        <v>1</v>
      </c>
      <c r="E53" s="21">
        <f t="shared" si="36"/>
        <v>1</v>
      </c>
      <c r="F53" s="21">
        <f t="shared" si="36"/>
        <v>1</v>
      </c>
      <c r="G53" s="21">
        <f t="shared" si="36"/>
        <v>1</v>
      </c>
      <c r="H53" s="21">
        <f t="shared" si="36"/>
        <v>1</v>
      </c>
      <c r="I53" s="21">
        <f t="shared" si="36"/>
        <v>1</v>
      </c>
      <c r="J53" s="21">
        <f t="shared" si="36"/>
        <v>1</v>
      </c>
      <c r="K53" s="21">
        <f t="shared" si="36"/>
        <v>1</v>
      </c>
      <c r="L53" s="21">
        <f t="shared" si="36"/>
        <v>1</v>
      </c>
      <c r="M53" s="21">
        <f t="shared" si="36"/>
        <v>2</v>
      </c>
      <c r="N53" s="21">
        <f t="shared" si="36"/>
        <v>2</v>
      </c>
      <c r="O53" s="21">
        <f t="shared" si="36"/>
        <v>2</v>
      </c>
      <c r="P53" s="21">
        <f t="shared" si="36"/>
        <v>7</v>
      </c>
      <c r="Q53" s="21">
        <f t="shared" si="36"/>
        <v>9</v>
      </c>
      <c r="R53" s="21">
        <f t="shared" si="36"/>
        <v>7</v>
      </c>
      <c r="S53" s="21">
        <f t="shared" si="36"/>
        <v>6</v>
      </c>
      <c r="T53" s="21">
        <f t="shared" si="36"/>
        <v>4</v>
      </c>
      <c r="U53" s="21">
        <f t="shared" si="36"/>
        <v>2</v>
      </c>
      <c r="V53" s="21">
        <f t="shared" si="36"/>
        <v>3</v>
      </c>
      <c r="W53" s="21">
        <f t="shared" si="36"/>
        <v>3</v>
      </c>
      <c r="X53" s="21">
        <f t="shared" si="36"/>
        <v>4</v>
      </c>
      <c r="Y53" s="21">
        <f t="shared" si="36"/>
        <v>4</v>
      </c>
      <c r="Z53" s="21">
        <f t="shared" si="36"/>
        <v>4</v>
      </c>
      <c r="AA53" s="21">
        <f t="shared" si="36"/>
        <v>10</v>
      </c>
      <c r="AB53" s="21">
        <f t="shared" si="36"/>
        <v>10</v>
      </c>
      <c r="AC53" s="21">
        <f t="shared" si="36"/>
        <v>9</v>
      </c>
      <c r="AD53" s="21">
        <f t="shared" si="36"/>
        <v>7</v>
      </c>
      <c r="AE53" s="21">
        <f t="shared" si="36"/>
        <v>5</v>
      </c>
      <c r="AF53" s="21">
        <f t="shared" si="36"/>
        <v>4</v>
      </c>
      <c r="AG53" s="21">
        <f t="shared" si="36"/>
        <v>4</v>
      </c>
      <c r="AH53" s="21">
        <f t="shared" ref="AH53:AX53" si="37">SUM(AH42:AH51)</f>
        <v>4</v>
      </c>
      <c r="AI53" s="21">
        <f t="shared" si="37"/>
        <v>4</v>
      </c>
      <c r="AJ53" s="21">
        <f t="shared" si="37"/>
        <v>6</v>
      </c>
      <c r="AK53" s="21">
        <f t="shared" si="37"/>
        <v>7</v>
      </c>
      <c r="AL53" s="21">
        <f t="shared" si="37"/>
        <v>9</v>
      </c>
      <c r="AM53" s="21">
        <f t="shared" si="37"/>
        <v>9</v>
      </c>
      <c r="AN53" s="21">
        <f t="shared" si="37"/>
        <v>10</v>
      </c>
      <c r="AO53" s="21">
        <f t="shared" si="37"/>
        <v>10</v>
      </c>
      <c r="AP53" s="21">
        <f t="shared" si="37"/>
        <v>7</v>
      </c>
      <c r="AQ53" s="21">
        <f t="shared" si="37"/>
        <v>4</v>
      </c>
      <c r="AR53" s="21">
        <f t="shared" si="37"/>
        <v>2</v>
      </c>
      <c r="AS53" s="21">
        <f t="shared" si="37"/>
        <v>2</v>
      </c>
      <c r="AT53" s="21">
        <f t="shared" si="37"/>
        <v>3</v>
      </c>
      <c r="AU53" s="21">
        <f t="shared" si="37"/>
        <v>5</v>
      </c>
      <c r="AV53" s="21">
        <f t="shared" si="37"/>
        <v>6</v>
      </c>
      <c r="AW53" s="21">
        <f t="shared" si="37"/>
        <v>7</v>
      </c>
      <c r="AX53" s="21">
        <f t="shared" si="37"/>
        <v>8</v>
      </c>
      <c r="AY53" s="26">
        <f>SUM(AY42:AY51)</f>
        <v>6</v>
      </c>
      <c r="AZ53" s="26">
        <f>SUM(AZ42:AZ51)</f>
        <v>6</v>
      </c>
      <c r="BA53" s="26">
        <f>SUM(BA42:BA51)</f>
        <v>4</v>
      </c>
      <c r="BB53" s="26">
        <f>SUM(BB42:BB51)</f>
        <v>3</v>
      </c>
      <c r="BC53" s="26">
        <f>SUM(BC42:BC51)</f>
        <v>3</v>
      </c>
      <c r="BD53" s="26">
        <f>SUM(BD45:BD51)</f>
        <v>1</v>
      </c>
      <c r="BE53" s="26">
        <f>SUM(BE45:BE51)</f>
        <v>2</v>
      </c>
      <c r="BF53" s="21">
        <f>SUM(BF45:BF51)</f>
        <v>2</v>
      </c>
      <c r="BG53" s="21">
        <f>SUM(BG45:BG51)</f>
        <v>1</v>
      </c>
      <c r="BH53" s="26">
        <f>SUM(BH42:BH51)</f>
        <v>1</v>
      </c>
      <c r="BI53" s="26">
        <f>SUM(BI42:BI51)</f>
        <v>1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22">
        <v>0</v>
      </c>
      <c r="BV53" s="22">
        <v>0</v>
      </c>
      <c r="BW53" s="22">
        <v>0</v>
      </c>
      <c r="BX53" s="21">
        <f>SUM(BX44:BX51)</f>
        <v>1</v>
      </c>
      <c r="BY53" s="21">
        <f t="shared" ref="BY53:CE53" si="38">SUM(BY44:BY51)</f>
        <v>1</v>
      </c>
      <c r="BZ53" s="21">
        <f t="shared" si="38"/>
        <v>0</v>
      </c>
      <c r="CA53" s="21">
        <f t="shared" si="38"/>
        <v>0</v>
      </c>
      <c r="CB53" s="21">
        <f t="shared" si="38"/>
        <v>0</v>
      </c>
      <c r="CC53" s="21">
        <f t="shared" si="38"/>
        <v>0</v>
      </c>
      <c r="CD53" s="21">
        <f t="shared" si="38"/>
        <v>0</v>
      </c>
      <c r="CE53" s="21">
        <f t="shared" si="38"/>
        <v>0</v>
      </c>
      <c r="CF53" s="22">
        <v>0</v>
      </c>
      <c r="CG53" s="21">
        <f t="shared" ref="CG53:CU53" si="39">SUM(CG50:CG51)</f>
        <v>0</v>
      </c>
      <c r="CH53" s="21">
        <f t="shared" si="39"/>
        <v>0</v>
      </c>
      <c r="CI53" s="21">
        <f t="shared" si="39"/>
        <v>0</v>
      </c>
      <c r="CJ53" s="21">
        <f t="shared" si="39"/>
        <v>0</v>
      </c>
      <c r="CK53" s="21">
        <f t="shared" si="39"/>
        <v>0</v>
      </c>
      <c r="CL53" s="21">
        <f t="shared" si="39"/>
        <v>0</v>
      </c>
      <c r="CM53" s="21">
        <f t="shared" si="39"/>
        <v>0</v>
      </c>
      <c r="CN53" s="21">
        <f t="shared" si="39"/>
        <v>0</v>
      </c>
      <c r="CO53" s="21">
        <f t="shared" si="39"/>
        <v>0</v>
      </c>
      <c r="CP53" s="21">
        <f t="shared" si="39"/>
        <v>0</v>
      </c>
      <c r="CQ53" s="21">
        <f t="shared" si="39"/>
        <v>0</v>
      </c>
      <c r="CR53" s="21">
        <f t="shared" si="39"/>
        <v>0</v>
      </c>
      <c r="CS53" s="21">
        <f t="shared" si="39"/>
        <v>0</v>
      </c>
      <c r="CT53" s="21">
        <f t="shared" si="39"/>
        <v>0</v>
      </c>
      <c r="CU53" s="21">
        <f t="shared" si="39"/>
        <v>0</v>
      </c>
      <c r="CV53" s="26">
        <f>SUM(CV42:CV51)</f>
        <v>1</v>
      </c>
      <c r="CW53" s="21">
        <f t="shared" ref="CW53:DB53" si="40">SUM(CW50:CW51)</f>
        <v>0</v>
      </c>
      <c r="CX53" s="21">
        <f t="shared" si="40"/>
        <v>0</v>
      </c>
      <c r="CY53" s="21">
        <f t="shared" si="40"/>
        <v>0</v>
      </c>
      <c r="CZ53" s="21">
        <f t="shared" si="40"/>
        <v>0</v>
      </c>
      <c r="DA53" s="21">
        <f t="shared" si="40"/>
        <v>0</v>
      </c>
      <c r="DB53" s="21">
        <f t="shared" si="40"/>
        <v>0</v>
      </c>
      <c r="DC53" s="26">
        <f t="shared" ref="DC53:DH53" si="41">SUM(DC42:DC51)</f>
        <v>2</v>
      </c>
      <c r="DD53" s="26">
        <f t="shared" si="41"/>
        <v>2</v>
      </c>
      <c r="DE53" s="21">
        <f t="shared" si="41"/>
        <v>1</v>
      </c>
      <c r="DF53" s="21">
        <f t="shared" si="41"/>
        <v>1</v>
      </c>
      <c r="DG53" s="26">
        <f t="shared" si="41"/>
        <v>1</v>
      </c>
      <c r="DH53" s="26">
        <f t="shared" si="41"/>
        <v>1</v>
      </c>
      <c r="DI53" s="26">
        <f>SUM(DI42:DI51)</f>
        <v>1</v>
      </c>
      <c r="DJ53" s="26">
        <f>SUM(DJ50:DJ51)</f>
        <v>0</v>
      </c>
      <c r="DK53" s="26">
        <f>SUM(DK50:DK51)</f>
        <v>0</v>
      </c>
      <c r="DL53" s="26">
        <f t="shared" ref="DL53:DO53" si="42">SUM(DL50:DL51)</f>
        <v>0</v>
      </c>
      <c r="DM53" s="26">
        <f t="shared" si="42"/>
        <v>0</v>
      </c>
      <c r="DN53" s="26">
        <f t="shared" si="42"/>
        <v>0</v>
      </c>
      <c r="DO53" s="26">
        <f t="shared" si="42"/>
        <v>0</v>
      </c>
      <c r="DP53" s="26">
        <f>SUM(DP46:DP51)</f>
        <v>1</v>
      </c>
      <c r="DQ53" s="26">
        <f>SUM(DQ46:DQ51)</f>
        <v>1</v>
      </c>
      <c r="DR53" s="21">
        <v>0</v>
      </c>
      <c r="DS53" s="21">
        <f>SUM(DS46:DS51)</f>
        <v>1</v>
      </c>
      <c r="DT53" s="21">
        <f>SUM(DT46:DT51)</f>
        <v>2</v>
      </c>
      <c r="DU53" s="26">
        <f t="shared" ref="DU53:DZ53" si="43">SUM(DU42:DU51)</f>
        <v>2</v>
      </c>
      <c r="DV53" s="21">
        <f t="shared" si="43"/>
        <v>3</v>
      </c>
      <c r="DW53" s="21">
        <f t="shared" si="43"/>
        <v>3</v>
      </c>
      <c r="DX53" s="21">
        <f t="shared" si="43"/>
        <v>1</v>
      </c>
      <c r="DY53" s="26">
        <f t="shared" si="43"/>
        <v>1</v>
      </c>
      <c r="DZ53" s="26">
        <f t="shared" si="43"/>
        <v>1</v>
      </c>
      <c r="EA53" s="26">
        <f t="shared" ref="EA53:EC53" si="44">SUM(EA39:EA51)</f>
        <v>0</v>
      </c>
      <c r="EB53" s="26">
        <f t="shared" si="44"/>
        <v>0</v>
      </c>
      <c r="EC53" s="26">
        <f t="shared" si="44"/>
        <v>0</v>
      </c>
      <c r="ED53" s="26">
        <f>SUM(ED49:ED51)</f>
        <v>0</v>
      </c>
      <c r="EE53" s="21">
        <f>SUM(EE46:EE51)</f>
        <v>1</v>
      </c>
      <c r="EF53" s="21">
        <f>SUM(EF46:EF51)</f>
        <v>1</v>
      </c>
      <c r="EG53" s="21">
        <f>SUM(EG42:EG51)</f>
        <v>2</v>
      </c>
      <c r="EH53" s="21">
        <f>SUM(EH42:EH51)</f>
        <v>1</v>
      </c>
      <c r="EI53" s="21">
        <f t="shared" ref="EI53:EN53" si="45">SUM(EI42:EI52)</f>
        <v>1</v>
      </c>
      <c r="EJ53" s="21">
        <f t="shared" si="45"/>
        <v>1</v>
      </c>
      <c r="EK53" s="21">
        <f t="shared" si="45"/>
        <v>1</v>
      </c>
      <c r="EL53" s="21">
        <f t="shared" si="45"/>
        <v>1</v>
      </c>
      <c r="EM53" s="26">
        <f t="shared" si="45"/>
        <v>1</v>
      </c>
      <c r="EN53" s="26">
        <f t="shared" si="45"/>
        <v>1</v>
      </c>
      <c r="EO53" s="26">
        <f t="shared" ref="EO53:EZ53" si="46">SUM(EO42:EO52)</f>
        <v>1</v>
      </c>
      <c r="EP53" s="26">
        <f t="shared" si="46"/>
        <v>1</v>
      </c>
      <c r="EQ53" s="26">
        <f t="shared" si="46"/>
        <v>2</v>
      </c>
      <c r="ER53" s="26">
        <f t="shared" si="46"/>
        <v>1</v>
      </c>
      <c r="ES53" s="26">
        <f t="shared" si="46"/>
        <v>1</v>
      </c>
      <c r="ET53" s="26">
        <f t="shared" si="46"/>
        <v>3</v>
      </c>
      <c r="EU53" s="26">
        <f t="shared" si="46"/>
        <v>3</v>
      </c>
      <c r="EV53" s="26">
        <f t="shared" si="46"/>
        <v>2</v>
      </c>
      <c r="EW53" s="26">
        <f t="shared" si="46"/>
        <v>1</v>
      </c>
      <c r="EX53" s="26">
        <f t="shared" si="46"/>
        <v>1</v>
      </c>
      <c r="EY53" s="26">
        <f t="shared" si="46"/>
        <v>4</v>
      </c>
      <c r="EZ53" s="26">
        <f t="shared" si="46"/>
        <v>4</v>
      </c>
      <c r="FA53" s="26">
        <f>SUM(FA42:FA52)</f>
        <v>5</v>
      </c>
      <c r="FB53" s="26">
        <f>SUM(FB42:FB52)</f>
        <v>6</v>
      </c>
      <c r="FC53" s="26">
        <f>SUM(FC42:FC52)</f>
        <v>8</v>
      </c>
      <c r="FD53" s="26">
        <f t="shared" ref="FD53:FF53" si="47">SUM(FD42:FD52)</f>
        <v>8</v>
      </c>
      <c r="FE53" s="26">
        <f t="shared" si="47"/>
        <v>8</v>
      </c>
      <c r="FF53" s="26">
        <f t="shared" si="47"/>
        <v>8</v>
      </c>
    </row>
    <row r="54" spans="1:162" ht="15.75" thickTop="1" x14ac:dyDescent="0.25"/>
    <row r="55" spans="1:162" x14ac:dyDescent="0.25">
      <c r="A55" s="14" t="s">
        <v>16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</row>
    <row r="56" spans="1:162" x14ac:dyDescent="0.25">
      <c r="A56" t="s">
        <v>22</v>
      </c>
      <c r="B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2</v>
      </c>
      <c r="N56" s="1">
        <v>2</v>
      </c>
      <c r="O56" s="1">
        <v>2</v>
      </c>
      <c r="P56" s="1">
        <v>4</v>
      </c>
      <c r="Q56" s="1">
        <v>6</v>
      </c>
      <c r="R56" s="1">
        <v>5</v>
      </c>
      <c r="S56" s="1">
        <v>3</v>
      </c>
      <c r="T56" s="1">
        <v>3</v>
      </c>
      <c r="U56" s="1">
        <v>1</v>
      </c>
      <c r="V56" s="1">
        <v>2</v>
      </c>
      <c r="W56" s="1">
        <v>2</v>
      </c>
      <c r="X56" s="1">
        <v>2</v>
      </c>
      <c r="Y56" s="1">
        <v>2</v>
      </c>
      <c r="Z56" s="1">
        <v>2</v>
      </c>
      <c r="AA56" s="1">
        <v>4</v>
      </c>
      <c r="AB56" s="1">
        <v>3</v>
      </c>
      <c r="AC56" s="1">
        <v>3</v>
      </c>
      <c r="AD56" s="1">
        <v>2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4</v>
      </c>
      <c r="AK56" s="1">
        <v>3</v>
      </c>
      <c r="AL56" s="1">
        <v>4</v>
      </c>
      <c r="AM56" s="1">
        <v>5</v>
      </c>
      <c r="AN56" s="1">
        <v>6</v>
      </c>
      <c r="AO56" s="1">
        <v>5</v>
      </c>
      <c r="AP56" s="1">
        <v>2</v>
      </c>
      <c r="AS56" s="1">
        <v>1</v>
      </c>
      <c r="AT56" s="1">
        <v>2</v>
      </c>
      <c r="AU56" s="1">
        <v>3</v>
      </c>
      <c r="AV56" s="1">
        <v>4</v>
      </c>
      <c r="AW56" s="1">
        <v>4</v>
      </c>
      <c r="AX56" s="1">
        <v>4</v>
      </c>
      <c r="AY56" s="1">
        <v>3</v>
      </c>
      <c r="AZ56" s="1">
        <v>3</v>
      </c>
      <c r="BA56" s="1">
        <v>2</v>
      </c>
      <c r="BB56" s="1">
        <v>2</v>
      </c>
      <c r="BC56" s="1">
        <v>2</v>
      </c>
      <c r="BE56" s="1">
        <v>1</v>
      </c>
      <c r="BF56" s="1">
        <v>1</v>
      </c>
      <c r="CV56" s="1">
        <v>1</v>
      </c>
      <c r="DG56" s="1">
        <v>1</v>
      </c>
      <c r="DH56" s="1">
        <v>1</v>
      </c>
      <c r="DT56" s="1">
        <v>1</v>
      </c>
      <c r="DU56" s="1">
        <v>1</v>
      </c>
      <c r="DV56" s="1">
        <v>1</v>
      </c>
      <c r="DW56" s="1">
        <v>1</v>
      </c>
      <c r="EE56" s="1">
        <v>1</v>
      </c>
      <c r="EF56" s="1">
        <v>1</v>
      </c>
      <c r="EG56" s="1">
        <v>2</v>
      </c>
      <c r="EH56" s="1">
        <v>1</v>
      </c>
      <c r="ET56" s="1">
        <v>1</v>
      </c>
      <c r="EU56" s="1">
        <v>1</v>
      </c>
      <c r="EV56" s="1">
        <v>1</v>
      </c>
      <c r="FB56" s="1">
        <v>1</v>
      </c>
      <c r="FC56" s="1">
        <v>2</v>
      </c>
      <c r="FD56" s="1">
        <v>2</v>
      </c>
      <c r="FE56" s="1">
        <v>2</v>
      </c>
      <c r="FF56" s="1">
        <v>2</v>
      </c>
    </row>
    <row r="57" spans="1:162" x14ac:dyDescent="0.25">
      <c r="A57" t="s">
        <v>23</v>
      </c>
      <c r="C57" s="1">
        <v>1</v>
      </c>
      <c r="D57" s="1">
        <v>1</v>
      </c>
      <c r="P57" s="1">
        <v>1</v>
      </c>
      <c r="Q57" s="1">
        <v>1</v>
      </c>
      <c r="R57" s="1">
        <v>1</v>
      </c>
      <c r="S57" s="1">
        <v>1</v>
      </c>
      <c r="AA57" s="1">
        <v>2</v>
      </c>
      <c r="AB57" s="1">
        <v>2</v>
      </c>
      <c r="AC57" s="1">
        <v>2</v>
      </c>
      <c r="AD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W57" s="1">
        <v>1</v>
      </c>
      <c r="AX57" s="1">
        <v>1</v>
      </c>
      <c r="DC57" s="1">
        <v>2</v>
      </c>
      <c r="DD57" s="1">
        <v>2</v>
      </c>
      <c r="DE57" s="1">
        <v>1</v>
      </c>
      <c r="DF57" s="1">
        <v>1</v>
      </c>
      <c r="EQ57" s="1">
        <v>1</v>
      </c>
      <c r="EY57" s="1">
        <v>2</v>
      </c>
      <c r="EZ57" s="1">
        <v>2</v>
      </c>
      <c r="FA57" s="1">
        <v>2</v>
      </c>
      <c r="FB57" s="1">
        <v>2</v>
      </c>
      <c r="FC57" s="1">
        <v>2</v>
      </c>
      <c r="FD57" s="1">
        <v>2</v>
      </c>
      <c r="FE57" s="1">
        <v>2</v>
      </c>
      <c r="FF57" s="1">
        <v>2</v>
      </c>
    </row>
    <row r="58" spans="1:162" x14ac:dyDescent="0.25">
      <c r="A58" t="s">
        <v>24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2</v>
      </c>
      <c r="AM58" s="1">
        <v>1</v>
      </c>
      <c r="AN58" s="1">
        <v>1</v>
      </c>
      <c r="AO58" s="1">
        <v>2</v>
      </c>
      <c r="AP58" s="1">
        <v>3</v>
      </c>
      <c r="AQ58" s="1">
        <v>3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>
        <v>1</v>
      </c>
      <c r="AY58" s="1">
        <v>1</v>
      </c>
      <c r="AZ58" s="1">
        <v>1</v>
      </c>
      <c r="BA58" s="1">
        <v>1</v>
      </c>
      <c r="DP58" s="1">
        <v>1</v>
      </c>
      <c r="DQ58" s="1">
        <v>1</v>
      </c>
      <c r="DS58" s="1">
        <v>1</v>
      </c>
      <c r="DT58" s="1">
        <v>1</v>
      </c>
      <c r="DU58" s="1">
        <v>1</v>
      </c>
      <c r="DV58" s="1">
        <v>1</v>
      </c>
      <c r="DW58" s="1">
        <v>1</v>
      </c>
      <c r="ET58" s="1">
        <v>1</v>
      </c>
      <c r="EU58" s="1">
        <v>1</v>
      </c>
      <c r="EY58" s="1">
        <v>1</v>
      </c>
      <c r="EZ58" s="1">
        <v>1</v>
      </c>
      <c r="FA58" s="1">
        <v>1</v>
      </c>
      <c r="FB58" s="1">
        <v>1</v>
      </c>
      <c r="FC58" s="1">
        <v>1</v>
      </c>
      <c r="FD58" s="1">
        <v>1</v>
      </c>
      <c r="FE58" s="1">
        <v>1</v>
      </c>
      <c r="FF58" s="1">
        <v>1</v>
      </c>
    </row>
    <row r="59" spans="1:162" x14ac:dyDescent="0.25">
      <c r="A59" t="s">
        <v>25</v>
      </c>
      <c r="P59" s="1">
        <v>2</v>
      </c>
      <c r="Q59" s="1">
        <v>2</v>
      </c>
      <c r="R59" s="1">
        <v>1</v>
      </c>
      <c r="S59" s="1">
        <v>1</v>
      </c>
      <c r="Y59" s="1">
        <v>1</v>
      </c>
      <c r="Z59" s="1">
        <v>1</v>
      </c>
      <c r="AA59" s="1">
        <v>3</v>
      </c>
      <c r="AB59" s="1">
        <v>4</v>
      </c>
      <c r="AC59" s="1">
        <v>2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X59" s="1">
        <v>1</v>
      </c>
      <c r="AY59" s="1">
        <v>1</v>
      </c>
      <c r="AZ59" s="1">
        <v>1</v>
      </c>
      <c r="BA59" s="1">
        <v>1</v>
      </c>
      <c r="BB59" s="1">
        <v>1</v>
      </c>
      <c r="BC59" s="1">
        <v>1</v>
      </c>
      <c r="BD59" s="1">
        <v>1</v>
      </c>
      <c r="BE59" s="1">
        <v>1</v>
      </c>
      <c r="BF59" s="1">
        <v>1</v>
      </c>
      <c r="BG59" s="1">
        <v>1</v>
      </c>
      <c r="BH59" s="1">
        <v>1</v>
      </c>
      <c r="BI59" s="1">
        <v>1</v>
      </c>
      <c r="BX59" s="1">
        <v>1</v>
      </c>
      <c r="BY59" s="1">
        <v>1</v>
      </c>
      <c r="DV59" s="1">
        <v>1</v>
      </c>
      <c r="DW59" s="1">
        <v>1</v>
      </c>
      <c r="DX59" s="1">
        <v>1</v>
      </c>
      <c r="DY59" s="1">
        <v>1</v>
      </c>
      <c r="DZ59" s="1">
        <v>1</v>
      </c>
    </row>
    <row r="60" spans="1:162" x14ac:dyDescent="0.25">
      <c r="A60" s="9" t="s">
        <v>26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2</v>
      </c>
      <c r="Y60" s="11">
        <v>1</v>
      </c>
      <c r="Z60" s="11"/>
      <c r="AA60" s="11"/>
      <c r="AB60" s="11"/>
      <c r="AC60" s="11">
        <v>1</v>
      </c>
      <c r="AD60" s="11">
        <v>2</v>
      </c>
      <c r="AE60" s="11">
        <v>2</v>
      </c>
      <c r="AF60" s="11">
        <v>1</v>
      </c>
      <c r="AG60" s="11">
        <v>1</v>
      </c>
      <c r="AH60" s="11">
        <v>1</v>
      </c>
      <c r="AI60" s="11">
        <v>1</v>
      </c>
      <c r="AJ60" s="11">
        <v>1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1">
        <v>1</v>
      </c>
      <c r="AQ60" s="11"/>
      <c r="AR60" s="11">
        <v>1</v>
      </c>
      <c r="AS60" s="11"/>
      <c r="AT60" s="11"/>
      <c r="AU60" s="11">
        <v>1</v>
      </c>
      <c r="AV60" s="11">
        <v>1</v>
      </c>
      <c r="AW60" s="11">
        <v>1</v>
      </c>
      <c r="AX60" s="11">
        <v>1</v>
      </c>
      <c r="AY60" s="1">
        <v>1</v>
      </c>
      <c r="AZ60" s="1">
        <v>1</v>
      </c>
      <c r="DI60" s="1">
        <v>1</v>
      </c>
      <c r="EI60" s="1">
        <v>1</v>
      </c>
      <c r="EJ60" s="1">
        <v>1</v>
      </c>
      <c r="EK60" s="1">
        <v>1</v>
      </c>
      <c r="EL60" s="1">
        <v>1</v>
      </c>
      <c r="EM60" s="1">
        <v>1</v>
      </c>
      <c r="EN60" s="1">
        <v>1</v>
      </c>
      <c r="EO60" s="1">
        <v>1</v>
      </c>
      <c r="EP60" s="1">
        <v>1</v>
      </c>
      <c r="EQ60" s="1">
        <v>1</v>
      </c>
      <c r="ER60" s="1">
        <v>1</v>
      </c>
      <c r="ES60" s="1">
        <v>1</v>
      </c>
      <c r="ET60" s="1">
        <v>1</v>
      </c>
      <c r="EU60" s="1">
        <v>1</v>
      </c>
      <c r="EV60" s="1">
        <v>1</v>
      </c>
      <c r="EW60" s="1">
        <v>1</v>
      </c>
      <c r="EX60" s="1">
        <v>1</v>
      </c>
      <c r="EY60" s="1">
        <v>1</v>
      </c>
      <c r="EZ60" s="1">
        <v>1</v>
      </c>
      <c r="FA60" s="1">
        <v>2</v>
      </c>
      <c r="FB60" s="1">
        <v>2</v>
      </c>
      <c r="FC60" s="1">
        <v>3</v>
      </c>
      <c r="FD60" s="1">
        <v>3</v>
      </c>
      <c r="FE60" s="1">
        <v>3</v>
      </c>
      <c r="FF60" s="1">
        <v>3</v>
      </c>
    </row>
    <row r="61" spans="1:162" ht="15.75" thickBot="1" x14ac:dyDescent="0.3">
      <c r="A61" s="23" t="s">
        <v>30</v>
      </c>
      <c r="B61" s="21">
        <f t="shared" ref="B61:AG61" si="48">SUM(B56:B60)</f>
        <v>1</v>
      </c>
      <c r="C61" s="21">
        <f t="shared" si="48"/>
        <v>1</v>
      </c>
      <c r="D61" s="21">
        <f t="shared" si="48"/>
        <v>1</v>
      </c>
      <c r="E61" s="21">
        <f t="shared" si="48"/>
        <v>1</v>
      </c>
      <c r="F61" s="21">
        <f t="shared" si="48"/>
        <v>1</v>
      </c>
      <c r="G61" s="21">
        <f t="shared" si="48"/>
        <v>1</v>
      </c>
      <c r="H61" s="21">
        <f t="shared" si="48"/>
        <v>1</v>
      </c>
      <c r="I61" s="21">
        <f t="shared" si="48"/>
        <v>1</v>
      </c>
      <c r="J61" s="21">
        <f t="shared" si="48"/>
        <v>1</v>
      </c>
      <c r="K61" s="21">
        <f t="shared" si="48"/>
        <v>1</v>
      </c>
      <c r="L61" s="21">
        <f t="shared" si="48"/>
        <v>1</v>
      </c>
      <c r="M61" s="21">
        <f t="shared" si="48"/>
        <v>2</v>
      </c>
      <c r="N61" s="21">
        <f t="shared" si="48"/>
        <v>2</v>
      </c>
      <c r="O61" s="21">
        <f t="shared" si="48"/>
        <v>2</v>
      </c>
      <c r="P61" s="21">
        <f t="shared" si="48"/>
        <v>7</v>
      </c>
      <c r="Q61" s="21">
        <f t="shared" si="48"/>
        <v>9</v>
      </c>
      <c r="R61" s="21">
        <f t="shared" si="48"/>
        <v>7</v>
      </c>
      <c r="S61" s="21">
        <f t="shared" si="48"/>
        <v>6</v>
      </c>
      <c r="T61" s="21">
        <f t="shared" si="48"/>
        <v>4</v>
      </c>
      <c r="U61" s="21">
        <f t="shared" si="48"/>
        <v>2</v>
      </c>
      <c r="V61" s="21">
        <f t="shared" si="48"/>
        <v>3</v>
      </c>
      <c r="W61" s="21">
        <f t="shared" si="48"/>
        <v>3</v>
      </c>
      <c r="X61" s="21">
        <f t="shared" si="48"/>
        <v>4</v>
      </c>
      <c r="Y61" s="21">
        <f t="shared" si="48"/>
        <v>4</v>
      </c>
      <c r="Z61" s="21">
        <f t="shared" si="48"/>
        <v>4</v>
      </c>
      <c r="AA61" s="21">
        <f t="shared" si="48"/>
        <v>10</v>
      </c>
      <c r="AB61" s="21">
        <f t="shared" si="48"/>
        <v>10</v>
      </c>
      <c r="AC61" s="21">
        <f t="shared" si="48"/>
        <v>9</v>
      </c>
      <c r="AD61" s="21">
        <f t="shared" si="48"/>
        <v>7</v>
      </c>
      <c r="AE61" s="21">
        <f t="shared" si="48"/>
        <v>5</v>
      </c>
      <c r="AF61" s="21">
        <f t="shared" si="48"/>
        <v>4</v>
      </c>
      <c r="AG61" s="21">
        <f t="shared" si="48"/>
        <v>4</v>
      </c>
      <c r="AH61" s="21">
        <f t="shared" ref="AH61:AX61" si="49">SUM(AH56:AH60)</f>
        <v>4</v>
      </c>
      <c r="AI61" s="21">
        <f t="shared" si="49"/>
        <v>4</v>
      </c>
      <c r="AJ61" s="21">
        <f t="shared" si="49"/>
        <v>6</v>
      </c>
      <c r="AK61" s="21">
        <f t="shared" si="49"/>
        <v>7</v>
      </c>
      <c r="AL61" s="21">
        <f t="shared" si="49"/>
        <v>9</v>
      </c>
      <c r="AM61" s="21">
        <f t="shared" si="49"/>
        <v>9</v>
      </c>
      <c r="AN61" s="21">
        <f t="shared" si="49"/>
        <v>10</v>
      </c>
      <c r="AO61" s="21">
        <f t="shared" si="49"/>
        <v>10</v>
      </c>
      <c r="AP61" s="21">
        <f t="shared" si="49"/>
        <v>7</v>
      </c>
      <c r="AQ61" s="21">
        <f t="shared" si="49"/>
        <v>4</v>
      </c>
      <c r="AR61" s="21">
        <f t="shared" si="49"/>
        <v>2</v>
      </c>
      <c r="AS61" s="21">
        <f t="shared" si="49"/>
        <v>2</v>
      </c>
      <c r="AT61" s="21">
        <f t="shared" si="49"/>
        <v>3</v>
      </c>
      <c r="AU61" s="21">
        <f t="shared" si="49"/>
        <v>5</v>
      </c>
      <c r="AV61" s="21">
        <f t="shared" si="49"/>
        <v>6</v>
      </c>
      <c r="AW61" s="21">
        <f t="shared" si="49"/>
        <v>7</v>
      </c>
      <c r="AX61" s="21">
        <f t="shared" si="49"/>
        <v>8</v>
      </c>
      <c r="AY61" s="26">
        <f t="shared" ref="AY61:BG61" si="50">SUM(AY56:AY60)</f>
        <v>6</v>
      </c>
      <c r="AZ61" s="26">
        <f t="shared" si="50"/>
        <v>6</v>
      </c>
      <c r="BA61" s="26">
        <f t="shared" si="50"/>
        <v>4</v>
      </c>
      <c r="BB61" s="26">
        <f t="shared" si="50"/>
        <v>3</v>
      </c>
      <c r="BC61" s="26">
        <f t="shared" si="50"/>
        <v>3</v>
      </c>
      <c r="BD61" s="26">
        <f t="shared" si="50"/>
        <v>1</v>
      </c>
      <c r="BE61" s="26">
        <f t="shared" si="50"/>
        <v>2</v>
      </c>
      <c r="BF61" s="26">
        <f t="shared" si="50"/>
        <v>2</v>
      </c>
      <c r="BG61" s="26">
        <f t="shared" si="50"/>
        <v>1</v>
      </c>
      <c r="BH61" s="26">
        <f>SUM(BH56:BH60)</f>
        <v>1</v>
      </c>
      <c r="BI61" s="26">
        <f>SUM(BI56:BI60)</f>
        <v>1</v>
      </c>
      <c r="BJ61" s="35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22">
        <v>0</v>
      </c>
      <c r="BV61" s="22">
        <v>0</v>
      </c>
      <c r="BW61" s="22">
        <v>0</v>
      </c>
      <c r="BX61" s="21">
        <f>SUM(BX59:BX60)</f>
        <v>1</v>
      </c>
      <c r="BY61" s="21">
        <f>SUM(BY56:BY60)</f>
        <v>1</v>
      </c>
      <c r="BZ61" s="21">
        <f t="shared" ref="BZ61:CE61" si="51">SUM(BZ56:BZ60)</f>
        <v>0</v>
      </c>
      <c r="CA61" s="21">
        <f t="shared" si="51"/>
        <v>0</v>
      </c>
      <c r="CB61" s="21">
        <f t="shared" si="51"/>
        <v>0</v>
      </c>
      <c r="CC61" s="21">
        <f t="shared" si="51"/>
        <v>0</v>
      </c>
      <c r="CD61" s="21">
        <f t="shared" si="51"/>
        <v>0</v>
      </c>
      <c r="CE61" s="21">
        <f t="shared" si="51"/>
        <v>0</v>
      </c>
      <c r="CF61" s="22">
        <v>0</v>
      </c>
      <c r="CG61" s="22">
        <v>0</v>
      </c>
      <c r="CH61" s="22">
        <v>0</v>
      </c>
      <c r="CI61" s="22">
        <v>0</v>
      </c>
      <c r="CJ61" s="21">
        <f t="shared" ref="CJ61:CU61" si="52">SUM(CJ59:CJ60)</f>
        <v>0</v>
      </c>
      <c r="CK61" s="21">
        <f t="shared" si="52"/>
        <v>0</v>
      </c>
      <c r="CL61" s="21">
        <f t="shared" si="52"/>
        <v>0</v>
      </c>
      <c r="CM61" s="21">
        <f t="shared" si="52"/>
        <v>0</v>
      </c>
      <c r="CN61" s="21">
        <f t="shared" si="52"/>
        <v>0</v>
      </c>
      <c r="CO61" s="21">
        <f t="shared" si="52"/>
        <v>0</v>
      </c>
      <c r="CP61" s="21">
        <f t="shared" si="52"/>
        <v>0</v>
      </c>
      <c r="CQ61" s="21">
        <f t="shared" si="52"/>
        <v>0</v>
      </c>
      <c r="CR61" s="21">
        <f t="shared" si="52"/>
        <v>0</v>
      </c>
      <c r="CS61" s="21">
        <f t="shared" si="52"/>
        <v>0</v>
      </c>
      <c r="CT61" s="21">
        <f t="shared" si="52"/>
        <v>0</v>
      </c>
      <c r="CU61" s="21">
        <f t="shared" si="52"/>
        <v>0</v>
      </c>
      <c r="CV61" s="26">
        <f>SUM(CV56:CV60)</f>
        <v>1</v>
      </c>
      <c r="CW61" s="21">
        <f t="shared" ref="CW61:DB61" si="53">SUM(CW59:CW60)</f>
        <v>0</v>
      </c>
      <c r="CX61" s="21">
        <f t="shared" si="53"/>
        <v>0</v>
      </c>
      <c r="CY61" s="21">
        <f t="shared" si="53"/>
        <v>0</v>
      </c>
      <c r="CZ61" s="21">
        <f t="shared" si="53"/>
        <v>0</v>
      </c>
      <c r="DA61" s="21">
        <f t="shared" si="53"/>
        <v>0</v>
      </c>
      <c r="DB61" s="21">
        <f t="shared" si="53"/>
        <v>0</v>
      </c>
      <c r="DC61" s="26">
        <f t="shared" ref="DC61:DH61" si="54">SUM(DC56:DC60)</f>
        <v>2</v>
      </c>
      <c r="DD61" s="26">
        <f t="shared" si="54"/>
        <v>2</v>
      </c>
      <c r="DE61" s="21">
        <f t="shared" si="54"/>
        <v>1</v>
      </c>
      <c r="DF61" s="21">
        <f t="shared" si="54"/>
        <v>1</v>
      </c>
      <c r="DG61" s="26">
        <f t="shared" si="54"/>
        <v>1</v>
      </c>
      <c r="DH61" s="26">
        <f t="shared" si="54"/>
        <v>1</v>
      </c>
      <c r="DI61" s="26">
        <f>SUM(DI56:DI60)</f>
        <v>1</v>
      </c>
      <c r="DJ61" s="26">
        <f>SUM(DJ59:DJ60)</f>
        <v>0</v>
      </c>
      <c r="DK61" s="26">
        <f>SUM(DK59:DK60)</f>
        <v>0</v>
      </c>
      <c r="DL61" s="26">
        <f t="shared" ref="DL61:DO61" si="55">SUM(DL59:DL60)</f>
        <v>0</v>
      </c>
      <c r="DM61" s="26">
        <f t="shared" si="55"/>
        <v>0</v>
      </c>
      <c r="DN61" s="26">
        <f t="shared" si="55"/>
        <v>0</v>
      </c>
      <c r="DO61" s="26">
        <f t="shared" si="55"/>
        <v>0</v>
      </c>
      <c r="DP61" s="26">
        <f>SUM(DP56:DP60)</f>
        <v>1</v>
      </c>
      <c r="DQ61" s="26">
        <f>SUM(DQ56:DQ60)</f>
        <v>1</v>
      </c>
      <c r="DR61" s="21">
        <v>0</v>
      </c>
      <c r="DS61" s="21">
        <f t="shared" ref="DS61:DX61" si="56">SUM(DS56:DS60)</f>
        <v>1</v>
      </c>
      <c r="DT61" s="21">
        <f t="shared" si="56"/>
        <v>2</v>
      </c>
      <c r="DU61" s="26">
        <f t="shared" si="56"/>
        <v>2</v>
      </c>
      <c r="DV61" s="26">
        <f t="shared" si="56"/>
        <v>3</v>
      </c>
      <c r="DW61" s="26">
        <f t="shared" si="56"/>
        <v>3</v>
      </c>
      <c r="DX61" s="26">
        <f t="shared" si="56"/>
        <v>1</v>
      </c>
      <c r="DY61" s="26">
        <f>SUM(DY56:DY60)</f>
        <v>1</v>
      </c>
      <c r="DZ61" s="26">
        <f>SUM(DZ56:DZ60)</f>
        <v>1</v>
      </c>
      <c r="EA61" s="26">
        <f t="shared" ref="EA61:EC61" si="57">SUM(EA47:EA60)</f>
        <v>0</v>
      </c>
      <c r="EB61" s="26">
        <f t="shared" si="57"/>
        <v>0</v>
      </c>
      <c r="EC61" s="26">
        <f t="shared" si="57"/>
        <v>0</v>
      </c>
      <c r="ED61" s="26">
        <f>SUM(ED58:ED60)</f>
        <v>0</v>
      </c>
      <c r="EE61" s="21">
        <f t="shared" ref="EE61:EJ61" si="58">SUM(EE56:EE60)</f>
        <v>1</v>
      </c>
      <c r="EF61" s="21">
        <f t="shared" si="58"/>
        <v>1</v>
      </c>
      <c r="EG61" s="21">
        <f t="shared" si="58"/>
        <v>2</v>
      </c>
      <c r="EH61" s="21">
        <f t="shared" si="58"/>
        <v>1</v>
      </c>
      <c r="EI61" s="26">
        <f t="shared" si="58"/>
        <v>1</v>
      </c>
      <c r="EJ61" s="26">
        <f t="shared" si="58"/>
        <v>1</v>
      </c>
      <c r="EK61" s="26">
        <f t="shared" ref="EK61:EP61" si="59">SUM(EK56:EK60)</f>
        <v>1</v>
      </c>
      <c r="EL61" s="26">
        <f t="shared" si="59"/>
        <v>1</v>
      </c>
      <c r="EM61" s="26">
        <f t="shared" si="59"/>
        <v>1</v>
      </c>
      <c r="EN61" s="26">
        <f t="shared" si="59"/>
        <v>1</v>
      </c>
      <c r="EO61" s="26">
        <f t="shared" si="59"/>
        <v>1</v>
      </c>
      <c r="EP61" s="26">
        <f t="shared" si="59"/>
        <v>1</v>
      </c>
      <c r="EQ61" s="26">
        <f t="shared" ref="EQ61:EZ61" si="60">SUM(EQ56:EQ60)</f>
        <v>2</v>
      </c>
      <c r="ER61" s="26">
        <f t="shared" si="60"/>
        <v>1</v>
      </c>
      <c r="ES61" s="26">
        <f t="shared" si="60"/>
        <v>1</v>
      </c>
      <c r="ET61" s="26">
        <f t="shared" si="60"/>
        <v>3</v>
      </c>
      <c r="EU61" s="26">
        <f t="shared" si="60"/>
        <v>3</v>
      </c>
      <c r="EV61" s="26">
        <f t="shared" si="60"/>
        <v>2</v>
      </c>
      <c r="EW61" s="26">
        <f t="shared" si="60"/>
        <v>1</v>
      </c>
      <c r="EX61" s="26">
        <f t="shared" si="60"/>
        <v>1</v>
      </c>
      <c r="EY61" s="26">
        <f t="shared" si="60"/>
        <v>4</v>
      </c>
      <c r="EZ61" s="26">
        <f t="shared" si="60"/>
        <v>4</v>
      </c>
      <c r="FA61" s="26">
        <f>SUM(FA56:FA60)</f>
        <v>5</v>
      </c>
      <c r="FB61" s="26">
        <f>SUM(FB56:FB60)</f>
        <v>6</v>
      </c>
      <c r="FC61" s="26">
        <f>SUM(FC56:FC60)</f>
        <v>8</v>
      </c>
      <c r="FD61" s="26">
        <f t="shared" ref="FD61:FF61" si="61">SUM(FD56:FD60)</f>
        <v>8</v>
      </c>
      <c r="FE61" s="26">
        <f t="shared" si="61"/>
        <v>8</v>
      </c>
      <c r="FF61" s="26">
        <f t="shared" si="61"/>
        <v>8</v>
      </c>
    </row>
    <row r="62" spans="1:162" ht="15.75" thickTop="1" x14ac:dyDescent="0.25"/>
    <row r="63" spans="1:162" x14ac:dyDescent="0.25">
      <c r="A63" s="14" t="s">
        <v>17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</row>
    <row r="64" spans="1:162" x14ac:dyDescent="0.25">
      <c r="A64" t="s">
        <v>27</v>
      </c>
      <c r="B64" s="1">
        <v>1</v>
      </c>
      <c r="C64" s="1">
        <v>1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2</v>
      </c>
      <c r="N64" s="1">
        <v>2</v>
      </c>
      <c r="O64" s="1">
        <v>2</v>
      </c>
      <c r="P64" s="1">
        <v>7</v>
      </c>
      <c r="Q64" s="1">
        <v>9</v>
      </c>
      <c r="R64" s="1">
        <v>6</v>
      </c>
      <c r="S64" s="1">
        <v>6</v>
      </c>
      <c r="T64" s="1">
        <v>4</v>
      </c>
      <c r="U64" s="1">
        <v>2</v>
      </c>
      <c r="V64" s="1">
        <v>3</v>
      </c>
      <c r="W64" s="1">
        <v>3</v>
      </c>
      <c r="X64" s="1">
        <v>3</v>
      </c>
      <c r="Y64" s="1">
        <v>4</v>
      </c>
      <c r="Z64" s="1">
        <v>4</v>
      </c>
      <c r="AA64" s="1">
        <v>10</v>
      </c>
      <c r="AB64" s="1">
        <v>10</v>
      </c>
      <c r="AC64" s="1">
        <v>9</v>
      </c>
      <c r="AD64" s="1">
        <v>6</v>
      </c>
      <c r="AE64" s="1">
        <v>4</v>
      </c>
      <c r="AF64" s="1">
        <v>2</v>
      </c>
      <c r="AG64" s="1">
        <v>2</v>
      </c>
      <c r="AH64" s="1">
        <v>2</v>
      </c>
      <c r="AI64" s="1">
        <v>1</v>
      </c>
      <c r="AJ64" s="1">
        <v>3</v>
      </c>
      <c r="AK64" s="1">
        <v>4</v>
      </c>
      <c r="AL64" s="1">
        <v>6</v>
      </c>
      <c r="AM64" s="1">
        <v>6</v>
      </c>
      <c r="AN64" s="1">
        <v>7</v>
      </c>
      <c r="AO64" s="1">
        <v>8</v>
      </c>
      <c r="AP64" s="1">
        <v>4</v>
      </c>
      <c r="AQ64" s="1">
        <v>2</v>
      </c>
      <c r="AR64" s="1">
        <v>1</v>
      </c>
      <c r="AS64" s="1">
        <v>1</v>
      </c>
      <c r="AT64" s="1">
        <v>2</v>
      </c>
      <c r="AU64" s="1">
        <v>4</v>
      </c>
      <c r="AV64" s="1">
        <v>5</v>
      </c>
      <c r="AW64" s="1">
        <v>6</v>
      </c>
      <c r="AX64" s="1">
        <v>7</v>
      </c>
      <c r="AY64" s="1">
        <v>5</v>
      </c>
      <c r="AZ64" s="1">
        <v>5</v>
      </c>
      <c r="BA64" s="1">
        <v>3</v>
      </c>
      <c r="BB64" s="1">
        <v>1</v>
      </c>
      <c r="BC64" s="1">
        <v>2</v>
      </c>
      <c r="BE64" s="1">
        <v>1</v>
      </c>
      <c r="BF64" s="1">
        <v>1</v>
      </c>
      <c r="BG64" s="1">
        <v>1</v>
      </c>
      <c r="BH64" s="1">
        <v>1</v>
      </c>
      <c r="BI64" s="1">
        <v>1</v>
      </c>
      <c r="BX64" s="1">
        <v>1</v>
      </c>
      <c r="BY64" s="1">
        <v>1</v>
      </c>
      <c r="CV64" s="1">
        <v>1</v>
      </c>
      <c r="DC64" s="1">
        <v>2</v>
      </c>
      <c r="DD64" s="1">
        <v>2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P64" s="1">
        <v>1</v>
      </c>
      <c r="DQ64" s="1">
        <v>1</v>
      </c>
      <c r="DS64" s="1">
        <v>1</v>
      </c>
      <c r="DT64" s="1">
        <v>2</v>
      </c>
      <c r="DU64" s="1">
        <v>2</v>
      </c>
      <c r="DV64" s="1">
        <v>2</v>
      </c>
      <c r="DW64" s="1">
        <v>1</v>
      </c>
      <c r="EE64" s="1">
        <v>1</v>
      </c>
      <c r="EF64" s="1">
        <v>1</v>
      </c>
      <c r="EG64" s="1">
        <v>2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1</v>
      </c>
      <c r="EQ64" s="1">
        <v>1</v>
      </c>
      <c r="ET64" s="1">
        <v>2</v>
      </c>
      <c r="EU64" s="1">
        <v>2</v>
      </c>
      <c r="EV64" s="1">
        <v>1</v>
      </c>
      <c r="EY64" s="1">
        <v>3</v>
      </c>
      <c r="EZ64" s="1">
        <v>3</v>
      </c>
      <c r="FA64" s="1">
        <v>4</v>
      </c>
      <c r="FB64" s="1">
        <v>5</v>
      </c>
      <c r="FC64" s="1">
        <v>6</v>
      </c>
      <c r="FD64" s="1">
        <v>6</v>
      </c>
      <c r="FE64" s="1">
        <v>4</v>
      </c>
      <c r="FF64" s="1">
        <v>4</v>
      </c>
    </row>
    <row r="65" spans="1:162" x14ac:dyDescent="0.25">
      <c r="A65" t="s">
        <v>28</v>
      </c>
      <c r="R65" s="1">
        <v>1</v>
      </c>
      <c r="X65" s="1">
        <v>1</v>
      </c>
      <c r="AD65" s="1">
        <v>1</v>
      </c>
      <c r="AE65" s="1">
        <v>1</v>
      </c>
      <c r="AF65" s="1">
        <v>2</v>
      </c>
      <c r="AG65" s="1">
        <v>2</v>
      </c>
      <c r="AH65" s="1">
        <v>2</v>
      </c>
      <c r="AI65" s="1">
        <v>3</v>
      </c>
      <c r="AJ65" s="1">
        <v>3</v>
      </c>
      <c r="AK65" s="1">
        <v>2</v>
      </c>
      <c r="AL65" s="1">
        <v>2</v>
      </c>
      <c r="AM65" s="1">
        <v>2</v>
      </c>
      <c r="AN65" s="1">
        <v>2</v>
      </c>
      <c r="AP65" s="1">
        <v>2</v>
      </c>
      <c r="AQ65" s="1">
        <v>1</v>
      </c>
      <c r="BB65" s="1">
        <v>2</v>
      </c>
      <c r="BC65" s="1">
        <v>1</v>
      </c>
      <c r="BD65" s="1">
        <v>1</v>
      </c>
      <c r="BE65" s="1">
        <v>1</v>
      </c>
      <c r="BF65" s="1">
        <v>1</v>
      </c>
      <c r="DW65" s="1">
        <v>1</v>
      </c>
      <c r="EO65" s="1">
        <v>1</v>
      </c>
      <c r="EP65" s="1">
        <v>1</v>
      </c>
      <c r="EQ65" s="1">
        <v>1</v>
      </c>
      <c r="ER65" s="1">
        <v>1</v>
      </c>
      <c r="ES65" s="1">
        <v>1</v>
      </c>
      <c r="ET65" s="1">
        <v>1</v>
      </c>
      <c r="FC65" s="1">
        <v>1</v>
      </c>
      <c r="FD65" s="1">
        <v>1</v>
      </c>
      <c r="FE65" s="1">
        <v>3</v>
      </c>
      <c r="FF65" s="1">
        <v>3</v>
      </c>
    </row>
    <row r="66" spans="1:162" x14ac:dyDescent="0.25">
      <c r="A66" s="9" t="s">
        <v>18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1</v>
      </c>
      <c r="AL66" s="11">
        <v>1</v>
      </c>
      <c r="AM66" s="11">
        <v>1</v>
      </c>
      <c r="AN66" s="11">
        <v>1</v>
      </c>
      <c r="AO66" s="11">
        <v>2</v>
      </c>
      <c r="AP66" s="11">
        <v>1</v>
      </c>
      <c r="AQ66" s="11">
        <v>1</v>
      </c>
      <c r="AR66" s="11">
        <v>1</v>
      </c>
      <c r="AS66" s="11">
        <v>1</v>
      </c>
      <c r="AT66" s="11">
        <v>1</v>
      </c>
      <c r="AU66" s="11">
        <v>1</v>
      </c>
      <c r="AV66" s="11">
        <v>1</v>
      </c>
      <c r="AW66" s="11">
        <v>1</v>
      </c>
      <c r="AX66" s="11">
        <v>1</v>
      </c>
      <c r="AY66" s="1">
        <v>1</v>
      </c>
      <c r="AZ66" s="1">
        <v>1</v>
      </c>
      <c r="BA66" s="1">
        <v>1</v>
      </c>
      <c r="DV66" s="1">
        <v>1</v>
      </c>
      <c r="DW66" s="1">
        <v>1</v>
      </c>
      <c r="DX66" s="1">
        <v>1</v>
      </c>
      <c r="DY66" s="1">
        <v>1</v>
      </c>
      <c r="DZ66" s="1">
        <v>1</v>
      </c>
      <c r="EU66" s="1">
        <v>1</v>
      </c>
      <c r="EV66" s="1">
        <v>1</v>
      </c>
      <c r="EW66" s="1">
        <v>1</v>
      </c>
      <c r="EX66" s="1">
        <v>1</v>
      </c>
      <c r="EY66" s="1">
        <v>1</v>
      </c>
      <c r="EZ66" s="1">
        <v>1</v>
      </c>
      <c r="FA66" s="1">
        <v>1</v>
      </c>
      <c r="FB66" s="1">
        <v>1</v>
      </c>
      <c r="FC66" s="1">
        <v>1</v>
      </c>
      <c r="FD66" s="1">
        <v>1</v>
      </c>
      <c r="FE66" s="1">
        <v>1</v>
      </c>
      <c r="FF66" s="1">
        <v>1</v>
      </c>
    </row>
    <row r="67" spans="1:162" ht="15.75" thickBot="1" x14ac:dyDescent="0.3">
      <c r="A67" s="23" t="s">
        <v>54</v>
      </c>
      <c r="B67" s="21">
        <f t="shared" ref="B67:AG67" si="62">SUM(B64:B66)</f>
        <v>1</v>
      </c>
      <c r="C67" s="21">
        <f t="shared" si="62"/>
        <v>1</v>
      </c>
      <c r="D67" s="21">
        <f t="shared" si="62"/>
        <v>1</v>
      </c>
      <c r="E67" s="21">
        <f t="shared" si="62"/>
        <v>1</v>
      </c>
      <c r="F67" s="21">
        <f t="shared" si="62"/>
        <v>1</v>
      </c>
      <c r="G67" s="21">
        <f t="shared" si="62"/>
        <v>1</v>
      </c>
      <c r="H67" s="21">
        <f t="shared" si="62"/>
        <v>1</v>
      </c>
      <c r="I67" s="21">
        <f t="shared" si="62"/>
        <v>1</v>
      </c>
      <c r="J67" s="21">
        <f t="shared" si="62"/>
        <v>1</v>
      </c>
      <c r="K67" s="21">
        <f t="shared" si="62"/>
        <v>1</v>
      </c>
      <c r="L67" s="21">
        <f t="shared" si="62"/>
        <v>1</v>
      </c>
      <c r="M67" s="21">
        <f t="shared" si="62"/>
        <v>2</v>
      </c>
      <c r="N67" s="21">
        <f t="shared" si="62"/>
        <v>2</v>
      </c>
      <c r="O67" s="21">
        <f t="shared" si="62"/>
        <v>2</v>
      </c>
      <c r="P67" s="21">
        <f t="shared" si="62"/>
        <v>7</v>
      </c>
      <c r="Q67" s="21">
        <f t="shared" si="62"/>
        <v>9</v>
      </c>
      <c r="R67" s="21">
        <f t="shared" si="62"/>
        <v>7</v>
      </c>
      <c r="S67" s="21">
        <f t="shared" si="62"/>
        <v>6</v>
      </c>
      <c r="T67" s="21">
        <f t="shared" si="62"/>
        <v>4</v>
      </c>
      <c r="U67" s="21">
        <f t="shared" si="62"/>
        <v>2</v>
      </c>
      <c r="V67" s="21">
        <f t="shared" si="62"/>
        <v>3</v>
      </c>
      <c r="W67" s="21">
        <f t="shared" si="62"/>
        <v>3</v>
      </c>
      <c r="X67" s="21">
        <f t="shared" si="62"/>
        <v>4</v>
      </c>
      <c r="Y67" s="21">
        <f t="shared" si="62"/>
        <v>4</v>
      </c>
      <c r="Z67" s="21">
        <f t="shared" si="62"/>
        <v>4</v>
      </c>
      <c r="AA67" s="21">
        <f t="shared" si="62"/>
        <v>10</v>
      </c>
      <c r="AB67" s="21">
        <f t="shared" si="62"/>
        <v>10</v>
      </c>
      <c r="AC67" s="21">
        <f t="shared" si="62"/>
        <v>9</v>
      </c>
      <c r="AD67" s="21">
        <f t="shared" si="62"/>
        <v>7</v>
      </c>
      <c r="AE67" s="21">
        <f t="shared" si="62"/>
        <v>5</v>
      </c>
      <c r="AF67" s="21">
        <f t="shared" si="62"/>
        <v>4</v>
      </c>
      <c r="AG67" s="21">
        <f t="shared" si="62"/>
        <v>4</v>
      </c>
      <c r="AH67" s="21">
        <f t="shared" ref="AH67:AX67" si="63">SUM(AH64:AH66)</f>
        <v>4</v>
      </c>
      <c r="AI67" s="21">
        <f t="shared" si="63"/>
        <v>4</v>
      </c>
      <c r="AJ67" s="21">
        <f t="shared" si="63"/>
        <v>6</v>
      </c>
      <c r="AK67" s="21">
        <f t="shared" si="63"/>
        <v>7</v>
      </c>
      <c r="AL67" s="21">
        <f t="shared" si="63"/>
        <v>9</v>
      </c>
      <c r="AM67" s="21">
        <f t="shared" si="63"/>
        <v>9</v>
      </c>
      <c r="AN67" s="21">
        <f t="shared" si="63"/>
        <v>10</v>
      </c>
      <c r="AO67" s="21">
        <f t="shared" si="63"/>
        <v>10</v>
      </c>
      <c r="AP67" s="21">
        <f t="shared" si="63"/>
        <v>7</v>
      </c>
      <c r="AQ67" s="21">
        <f t="shared" si="63"/>
        <v>4</v>
      </c>
      <c r="AR67" s="21">
        <f t="shared" si="63"/>
        <v>2</v>
      </c>
      <c r="AS67" s="21">
        <f t="shared" si="63"/>
        <v>2</v>
      </c>
      <c r="AT67" s="21">
        <f t="shared" si="63"/>
        <v>3</v>
      </c>
      <c r="AU67" s="21">
        <f t="shared" si="63"/>
        <v>5</v>
      </c>
      <c r="AV67" s="21">
        <f t="shared" si="63"/>
        <v>6</v>
      </c>
      <c r="AW67" s="21">
        <f t="shared" si="63"/>
        <v>7</v>
      </c>
      <c r="AX67" s="21">
        <f t="shared" si="63"/>
        <v>8</v>
      </c>
      <c r="AY67" s="26">
        <f t="shared" ref="AY67:BG67" si="64">SUM(AY64:AY66)</f>
        <v>6</v>
      </c>
      <c r="AZ67" s="26">
        <f t="shared" si="64"/>
        <v>6</v>
      </c>
      <c r="BA67" s="26">
        <f t="shared" si="64"/>
        <v>4</v>
      </c>
      <c r="BB67" s="26">
        <f t="shared" si="64"/>
        <v>3</v>
      </c>
      <c r="BC67" s="26">
        <f t="shared" si="64"/>
        <v>3</v>
      </c>
      <c r="BD67" s="26">
        <f t="shared" si="64"/>
        <v>1</v>
      </c>
      <c r="BE67" s="26">
        <f t="shared" si="64"/>
        <v>2</v>
      </c>
      <c r="BF67" s="26">
        <f t="shared" si="64"/>
        <v>2</v>
      </c>
      <c r="BG67" s="26">
        <f t="shared" si="64"/>
        <v>1</v>
      </c>
      <c r="BH67" s="26">
        <f>SUM(BH64:BH66)</f>
        <v>1</v>
      </c>
      <c r="BI67" s="26">
        <f>SUM(BI64:BI66)</f>
        <v>1</v>
      </c>
      <c r="BJ67" s="35">
        <v>0</v>
      </c>
      <c r="BK67" s="35">
        <v>0</v>
      </c>
      <c r="BL67" s="35">
        <v>0</v>
      </c>
      <c r="BM67" s="35">
        <v>0</v>
      </c>
      <c r="BN67" s="35">
        <v>0</v>
      </c>
      <c r="BO67" s="35">
        <v>0</v>
      </c>
      <c r="BP67" s="35">
        <v>0</v>
      </c>
      <c r="BQ67" s="35">
        <v>0</v>
      </c>
      <c r="BR67" s="35">
        <v>0</v>
      </c>
      <c r="BS67" s="35">
        <v>0</v>
      </c>
      <c r="BT67" s="35">
        <v>0</v>
      </c>
      <c r="BU67" s="22">
        <v>0</v>
      </c>
      <c r="BV67" s="22">
        <v>0</v>
      </c>
      <c r="BW67" s="22">
        <v>0</v>
      </c>
      <c r="BX67" s="21">
        <f>SUM(BX64:BX66)</f>
        <v>1</v>
      </c>
      <c r="BY67" s="21">
        <f>SUM(BY64:BY66)</f>
        <v>1</v>
      </c>
      <c r="BZ67" s="21">
        <f t="shared" ref="BZ67:CE67" si="65">SUM(BZ64:BZ66)</f>
        <v>0</v>
      </c>
      <c r="CA67" s="21">
        <f t="shared" si="65"/>
        <v>0</v>
      </c>
      <c r="CB67" s="21">
        <f t="shared" si="65"/>
        <v>0</v>
      </c>
      <c r="CC67" s="21">
        <f t="shared" si="65"/>
        <v>0</v>
      </c>
      <c r="CD67" s="21">
        <f t="shared" si="65"/>
        <v>0</v>
      </c>
      <c r="CE67" s="21">
        <f t="shared" si="65"/>
        <v>0</v>
      </c>
      <c r="CF67" s="22">
        <v>0</v>
      </c>
      <c r="CG67" s="22">
        <v>0</v>
      </c>
      <c r="CH67" s="22">
        <v>0</v>
      </c>
      <c r="CI67" s="22">
        <v>0</v>
      </c>
      <c r="CJ67" s="21">
        <f t="shared" ref="CJ67:CU67" si="66">SUM(CJ65:CJ66)</f>
        <v>0</v>
      </c>
      <c r="CK67" s="21">
        <f t="shared" si="66"/>
        <v>0</v>
      </c>
      <c r="CL67" s="21">
        <f t="shared" si="66"/>
        <v>0</v>
      </c>
      <c r="CM67" s="21">
        <f t="shared" si="66"/>
        <v>0</v>
      </c>
      <c r="CN67" s="21">
        <f t="shared" si="66"/>
        <v>0</v>
      </c>
      <c r="CO67" s="21">
        <f t="shared" si="66"/>
        <v>0</v>
      </c>
      <c r="CP67" s="21">
        <f t="shared" si="66"/>
        <v>0</v>
      </c>
      <c r="CQ67" s="21">
        <f t="shared" si="66"/>
        <v>0</v>
      </c>
      <c r="CR67" s="21">
        <f t="shared" si="66"/>
        <v>0</v>
      </c>
      <c r="CS67" s="21">
        <f t="shared" si="66"/>
        <v>0</v>
      </c>
      <c r="CT67" s="21">
        <f t="shared" si="66"/>
        <v>0</v>
      </c>
      <c r="CU67" s="21">
        <f t="shared" si="66"/>
        <v>0</v>
      </c>
      <c r="CV67" s="26">
        <f>SUM(CV64:CV66)</f>
        <v>1</v>
      </c>
      <c r="CW67" s="21">
        <f t="shared" ref="CW67:DB67" si="67">SUM(CW65:CW66)</f>
        <v>0</v>
      </c>
      <c r="CX67" s="21">
        <f t="shared" si="67"/>
        <v>0</v>
      </c>
      <c r="CY67" s="21">
        <f t="shared" si="67"/>
        <v>0</v>
      </c>
      <c r="CZ67" s="21">
        <f t="shared" si="67"/>
        <v>0</v>
      </c>
      <c r="DA67" s="21">
        <f t="shared" si="67"/>
        <v>0</v>
      </c>
      <c r="DB67" s="21">
        <f t="shared" si="67"/>
        <v>0</v>
      </c>
      <c r="DC67" s="26">
        <f t="shared" ref="DC67:DH67" si="68">SUM(DC64:DC66)</f>
        <v>2</v>
      </c>
      <c r="DD67" s="26">
        <f t="shared" si="68"/>
        <v>2</v>
      </c>
      <c r="DE67" s="21">
        <f t="shared" si="68"/>
        <v>1</v>
      </c>
      <c r="DF67" s="21">
        <f t="shared" si="68"/>
        <v>1</v>
      </c>
      <c r="DG67" s="26">
        <f t="shared" si="68"/>
        <v>1</v>
      </c>
      <c r="DH67" s="26">
        <f t="shared" si="68"/>
        <v>1</v>
      </c>
      <c r="DI67" s="26">
        <f>SUM(DI64:DI66)</f>
        <v>1</v>
      </c>
      <c r="DJ67" s="26">
        <f>SUM(DJ65:DJ66)</f>
        <v>0</v>
      </c>
      <c r="DK67" s="26">
        <f>SUM(DK65:DK66)</f>
        <v>0</v>
      </c>
      <c r="DL67" s="26">
        <f t="shared" ref="DL67:DO67" si="69">SUM(DL65:DL66)</f>
        <v>0</v>
      </c>
      <c r="DM67" s="26">
        <f t="shared" si="69"/>
        <v>0</v>
      </c>
      <c r="DN67" s="26">
        <f t="shared" si="69"/>
        <v>0</v>
      </c>
      <c r="DO67" s="26">
        <f t="shared" si="69"/>
        <v>0</v>
      </c>
      <c r="DP67" s="26">
        <f>SUM(DP64:DP66)</f>
        <v>1</v>
      </c>
      <c r="DQ67" s="26">
        <f>SUM(DQ64:DQ66)</f>
        <v>1</v>
      </c>
      <c r="DR67" s="21">
        <v>0</v>
      </c>
      <c r="DS67" s="21">
        <f t="shared" ref="DS67:DX67" si="70">SUM(DS64:DS66)</f>
        <v>1</v>
      </c>
      <c r="DT67" s="21">
        <f t="shared" si="70"/>
        <v>2</v>
      </c>
      <c r="DU67" s="26">
        <f t="shared" si="70"/>
        <v>2</v>
      </c>
      <c r="DV67" s="26">
        <f t="shared" si="70"/>
        <v>3</v>
      </c>
      <c r="DW67" s="26">
        <f t="shared" si="70"/>
        <v>3</v>
      </c>
      <c r="DX67" s="26">
        <f t="shared" si="70"/>
        <v>1</v>
      </c>
      <c r="DY67" s="26">
        <f>SUM(DY64:DY66)</f>
        <v>1</v>
      </c>
      <c r="DZ67" s="26">
        <f>SUM(DZ64:DZ66)</f>
        <v>1</v>
      </c>
      <c r="EA67" s="26">
        <f t="shared" ref="EA67:EC67" si="71">SUM(EA54:EA66)</f>
        <v>0</v>
      </c>
      <c r="EB67" s="26">
        <f t="shared" si="71"/>
        <v>0</v>
      </c>
      <c r="EC67" s="26">
        <f t="shared" si="71"/>
        <v>0</v>
      </c>
      <c r="ED67" s="26">
        <f t="shared" ref="ED67:EI67" si="72">SUM(ED64:ED66)</f>
        <v>0</v>
      </c>
      <c r="EE67" s="21">
        <f t="shared" si="72"/>
        <v>1</v>
      </c>
      <c r="EF67" s="21">
        <f t="shared" si="72"/>
        <v>1</v>
      </c>
      <c r="EG67" s="21">
        <f t="shared" si="72"/>
        <v>2</v>
      </c>
      <c r="EH67" s="26">
        <f t="shared" si="72"/>
        <v>1</v>
      </c>
      <c r="EI67" s="26">
        <f t="shared" si="72"/>
        <v>1</v>
      </c>
      <c r="EJ67" s="26">
        <f t="shared" ref="EJ67:EO67" si="73">SUM(EJ64:EJ66)</f>
        <v>1</v>
      </c>
      <c r="EK67" s="26">
        <f t="shared" si="73"/>
        <v>1</v>
      </c>
      <c r="EL67" s="26">
        <f t="shared" si="73"/>
        <v>1</v>
      </c>
      <c r="EM67" s="26">
        <f t="shared" si="73"/>
        <v>1</v>
      </c>
      <c r="EN67" s="26">
        <f t="shared" si="73"/>
        <v>1</v>
      </c>
      <c r="EO67" s="26">
        <f t="shared" si="73"/>
        <v>1</v>
      </c>
      <c r="EP67" s="26">
        <f t="shared" ref="EP67:EZ67" si="74">SUM(EP64:EP66)</f>
        <v>1</v>
      </c>
      <c r="EQ67" s="26">
        <f t="shared" si="74"/>
        <v>2</v>
      </c>
      <c r="ER67" s="26">
        <f t="shared" si="74"/>
        <v>1</v>
      </c>
      <c r="ES67" s="26">
        <f t="shared" si="74"/>
        <v>1</v>
      </c>
      <c r="ET67" s="26">
        <f t="shared" si="74"/>
        <v>3</v>
      </c>
      <c r="EU67" s="26">
        <f t="shared" si="74"/>
        <v>3</v>
      </c>
      <c r="EV67" s="26">
        <f t="shared" si="74"/>
        <v>2</v>
      </c>
      <c r="EW67" s="26">
        <f t="shared" si="74"/>
        <v>1</v>
      </c>
      <c r="EX67" s="26">
        <f t="shared" si="74"/>
        <v>1</v>
      </c>
      <c r="EY67" s="26">
        <f t="shared" si="74"/>
        <v>4</v>
      </c>
      <c r="EZ67" s="26">
        <f t="shared" si="74"/>
        <v>4</v>
      </c>
      <c r="FA67" s="26">
        <f>SUM(FA64:FA66)</f>
        <v>5</v>
      </c>
      <c r="FB67" s="26">
        <f>SUM(FB64:FB66)</f>
        <v>6</v>
      </c>
      <c r="FC67" s="26">
        <f>SUM(FC64:FC66)</f>
        <v>8</v>
      </c>
      <c r="FD67" s="26">
        <f t="shared" ref="FD67:FF67" si="75">SUM(FD64:FD66)</f>
        <v>8</v>
      </c>
      <c r="FE67" s="26">
        <f t="shared" si="75"/>
        <v>8</v>
      </c>
      <c r="FF67" s="26">
        <f t="shared" si="75"/>
        <v>8</v>
      </c>
    </row>
    <row r="68" spans="1:162" ht="15.75" thickTop="1" x14ac:dyDescent="0.25"/>
    <row r="69" spans="1:162" x14ac:dyDescent="0.25">
      <c r="A69" s="14" t="s">
        <v>106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</row>
    <row r="70" spans="1:162" x14ac:dyDescent="0.25">
      <c r="A70" s="1" t="s">
        <v>107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2</v>
      </c>
      <c r="N70" s="1">
        <v>2</v>
      </c>
      <c r="O70" s="1">
        <v>2</v>
      </c>
      <c r="P70" s="1">
        <v>7</v>
      </c>
      <c r="Q70" s="1">
        <v>9</v>
      </c>
      <c r="R70" s="1">
        <v>7</v>
      </c>
      <c r="S70" s="1">
        <v>6</v>
      </c>
      <c r="T70" s="1">
        <v>4</v>
      </c>
      <c r="U70" s="1">
        <v>2</v>
      </c>
      <c r="V70" s="1">
        <v>3</v>
      </c>
      <c r="W70" s="1">
        <v>3</v>
      </c>
      <c r="X70" s="1">
        <v>4</v>
      </c>
      <c r="Y70" s="1">
        <v>4</v>
      </c>
      <c r="Z70" s="1">
        <v>3</v>
      </c>
      <c r="AA70" s="1">
        <v>9</v>
      </c>
      <c r="AB70" s="1">
        <v>9</v>
      </c>
      <c r="AC70" s="1">
        <v>8</v>
      </c>
      <c r="AD70" s="1">
        <v>6</v>
      </c>
      <c r="AE70" s="1">
        <v>4</v>
      </c>
      <c r="AF70" s="1">
        <v>3</v>
      </c>
      <c r="AG70" s="1">
        <v>3</v>
      </c>
      <c r="AH70" s="1">
        <v>3</v>
      </c>
      <c r="AI70" s="1">
        <v>3</v>
      </c>
      <c r="AJ70" s="1">
        <v>5</v>
      </c>
      <c r="AK70" s="1">
        <v>6</v>
      </c>
      <c r="AL70" s="1">
        <v>8</v>
      </c>
      <c r="AM70" s="1">
        <v>8</v>
      </c>
      <c r="AN70" s="1">
        <v>9</v>
      </c>
      <c r="AO70" s="1">
        <v>9</v>
      </c>
      <c r="AP70" s="1">
        <v>6</v>
      </c>
      <c r="AQ70" s="1">
        <v>3</v>
      </c>
      <c r="AR70" s="1">
        <v>1</v>
      </c>
      <c r="AS70" s="1">
        <v>1</v>
      </c>
      <c r="AT70" s="1">
        <v>2</v>
      </c>
      <c r="AU70" s="1">
        <v>4</v>
      </c>
      <c r="AV70" s="1">
        <v>5</v>
      </c>
      <c r="AW70" s="1">
        <v>6</v>
      </c>
      <c r="AX70" s="1">
        <v>7</v>
      </c>
      <c r="AY70" s="1">
        <v>5</v>
      </c>
      <c r="AZ70" s="1">
        <v>5</v>
      </c>
      <c r="BA70" s="1">
        <v>3</v>
      </c>
      <c r="BB70" s="1">
        <v>3</v>
      </c>
      <c r="BC70" s="1">
        <v>3</v>
      </c>
      <c r="BD70" s="1">
        <v>1</v>
      </c>
      <c r="BE70" s="1">
        <v>2</v>
      </c>
      <c r="BF70" s="1">
        <v>2</v>
      </c>
      <c r="BG70" s="1">
        <v>1</v>
      </c>
      <c r="BH70" s="1">
        <v>1</v>
      </c>
      <c r="BI70" s="1">
        <v>1</v>
      </c>
      <c r="BX70" s="1">
        <v>1</v>
      </c>
      <c r="BY70" s="1">
        <v>1</v>
      </c>
      <c r="CV70" s="1">
        <v>1</v>
      </c>
      <c r="DG70" s="1">
        <v>1</v>
      </c>
      <c r="DH70" s="1">
        <v>1</v>
      </c>
      <c r="DI70" s="1">
        <v>1</v>
      </c>
      <c r="DP70" s="1">
        <v>1</v>
      </c>
      <c r="DQ70" s="1">
        <v>1</v>
      </c>
      <c r="DS70" s="1">
        <v>1</v>
      </c>
      <c r="DT70" s="1">
        <v>2</v>
      </c>
      <c r="DU70" s="1">
        <v>2</v>
      </c>
      <c r="DV70" s="1">
        <v>2</v>
      </c>
      <c r="DW70" s="1">
        <v>2</v>
      </c>
      <c r="EE70" s="1">
        <v>1</v>
      </c>
      <c r="EF70" s="1">
        <v>1</v>
      </c>
      <c r="EG70" s="1">
        <v>2</v>
      </c>
      <c r="EH70" s="1">
        <v>1</v>
      </c>
      <c r="EI70" s="1">
        <v>1</v>
      </c>
      <c r="EJ70" s="1">
        <v>1</v>
      </c>
      <c r="EK70" s="1">
        <v>1</v>
      </c>
      <c r="EL70" s="1">
        <v>1</v>
      </c>
      <c r="EM70" s="1">
        <v>1</v>
      </c>
      <c r="EN70" s="1">
        <v>1</v>
      </c>
      <c r="EO70" s="1">
        <v>1</v>
      </c>
      <c r="EP70" s="1">
        <v>1</v>
      </c>
      <c r="EQ70" s="1">
        <v>2</v>
      </c>
      <c r="ER70" s="1">
        <v>1</v>
      </c>
      <c r="ES70" s="1">
        <v>1</v>
      </c>
      <c r="ET70" s="1">
        <v>3</v>
      </c>
      <c r="EU70" s="1">
        <v>3</v>
      </c>
      <c r="EV70" s="1">
        <v>2</v>
      </c>
      <c r="EW70" s="1">
        <v>1</v>
      </c>
      <c r="EX70" s="1">
        <v>1</v>
      </c>
      <c r="EY70" s="1">
        <v>3</v>
      </c>
      <c r="EZ70" s="1">
        <v>3</v>
      </c>
      <c r="FA70" s="1">
        <v>4</v>
      </c>
      <c r="FB70" s="1">
        <v>5</v>
      </c>
      <c r="FC70" s="1">
        <v>6</v>
      </c>
      <c r="FD70" s="1">
        <v>6</v>
      </c>
      <c r="FE70" s="1">
        <v>6</v>
      </c>
      <c r="FF70" s="1">
        <v>6</v>
      </c>
    </row>
    <row r="71" spans="1:162" x14ac:dyDescent="0.25">
      <c r="A71" s="1" t="s">
        <v>108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1</v>
      </c>
      <c r="BA71" s="1">
        <v>1</v>
      </c>
    </row>
    <row r="72" spans="1:162" x14ac:dyDescent="0.25">
      <c r="A72" s="1" t="s">
        <v>109</v>
      </c>
      <c r="CF72" s="11"/>
      <c r="DC72" s="1">
        <v>2</v>
      </c>
      <c r="DD72" s="1">
        <v>2</v>
      </c>
      <c r="DE72" s="1">
        <v>1</v>
      </c>
      <c r="DF72" s="1">
        <v>1</v>
      </c>
      <c r="DV72" s="1">
        <v>1</v>
      </c>
      <c r="DW72" s="1">
        <v>1</v>
      </c>
      <c r="DX72" s="1">
        <v>1</v>
      </c>
      <c r="DY72" s="1">
        <v>1</v>
      </c>
      <c r="DZ72" s="1">
        <v>1</v>
      </c>
      <c r="EG72" s="1" t="s">
        <v>29</v>
      </c>
      <c r="EY72" s="1">
        <v>1</v>
      </c>
      <c r="EZ72" s="1">
        <v>1</v>
      </c>
      <c r="FA72" s="1">
        <v>1</v>
      </c>
      <c r="FB72" s="1">
        <v>1</v>
      </c>
      <c r="FC72" s="1">
        <v>2</v>
      </c>
      <c r="FD72" s="1">
        <v>2</v>
      </c>
      <c r="FE72" s="1">
        <v>2</v>
      </c>
      <c r="FF72" s="1">
        <v>2</v>
      </c>
    </row>
    <row r="73" spans="1:162" ht="15.75" thickBot="1" x14ac:dyDescent="0.3">
      <c r="A73" s="21" t="s">
        <v>30</v>
      </c>
      <c r="B73" s="21">
        <f t="shared" ref="B73:AG73" si="76">SUM(B70:B72)</f>
        <v>1</v>
      </c>
      <c r="C73" s="21">
        <f t="shared" si="76"/>
        <v>1</v>
      </c>
      <c r="D73" s="21">
        <f t="shared" si="76"/>
        <v>1</v>
      </c>
      <c r="E73" s="21">
        <f t="shared" si="76"/>
        <v>1</v>
      </c>
      <c r="F73" s="21">
        <f t="shared" si="76"/>
        <v>1</v>
      </c>
      <c r="G73" s="21">
        <f t="shared" si="76"/>
        <v>1</v>
      </c>
      <c r="H73" s="21">
        <f t="shared" si="76"/>
        <v>1</v>
      </c>
      <c r="I73" s="21">
        <f t="shared" si="76"/>
        <v>1</v>
      </c>
      <c r="J73" s="21">
        <f t="shared" si="76"/>
        <v>1</v>
      </c>
      <c r="K73" s="21">
        <f t="shared" si="76"/>
        <v>1</v>
      </c>
      <c r="L73" s="21">
        <f t="shared" si="76"/>
        <v>1</v>
      </c>
      <c r="M73" s="21">
        <f t="shared" si="76"/>
        <v>2</v>
      </c>
      <c r="N73" s="21">
        <f t="shared" si="76"/>
        <v>2</v>
      </c>
      <c r="O73" s="21">
        <f t="shared" si="76"/>
        <v>2</v>
      </c>
      <c r="P73" s="21">
        <f t="shared" si="76"/>
        <v>7</v>
      </c>
      <c r="Q73" s="21">
        <f t="shared" si="76"/>
        <v>9</v>
      </c>
      <c r="R73" s="21">
        <f t="shared" si="76"/>
        <v>7</v>
      </c>
      <c r="S73" s="21">
        <f t="shared" si="76"/>
        <v>6</v>
      </c>
      <c r="T73" s="21">
        <f t="shared" si="76"/>
        <v>4</v>
      </c>
      <c r="U73" s="21">
        <f t="shared" si="76"/>
        <v>2</v>
      </c>
      <c r="V73" s="21">
        <f t="shared" si="76"/>
        <v>3</v>
      </c>
      <c r="W73" s="21">
        <f t="shared" si="76"/>
        <v>3</v>
      </c>
      <c r="X73" s="21">
        <f t="shared" si="76"/>
        <v>4</v>
      </c>
      <c r="Y73" s="21">
        <f t="shared" si="76"/>
        <v>4</v>
      </c>
      <c r="Z73" s="21">
        <f t="shared" si="76"/>
        <v>4</v>
      </c>
      <c r="AA73" s="21">
        <f t="shared" si="76"/>
        <v>10</v>
      </c>
      <c r="AB73" s="21">
        <f t="shared" si="76"/>
        <v>10</v>
      </c>
      <c r="AC73" s="21">
        <f t="shared" si="76"/>
        <v>9</v>
      </c>
      <c r="AD73" s="21">
        <f t="shared" si="76"/>
        <v>7</v>
      </c>
      <c r="AE73" s="21">
        <f t="shared" si="76"/>
        <v>5</v>
      </c>
      <c r="AF73" s="21">
        <f t="shared" si="76"/>
        <v>4</v>
      </c>
      <c r="AG73" s="21">
        <f t="shared" si="76"/>
        <v>4</v>
      </c>
      <c r="AH73" s="21">
        <f t="shared" ref="AH73:AZ73" si="77">SUM(AH70:AH72)</f>
        <v>4</v>
      </c>
      <c r="AI73" s="21">
        <f t="shared" si="77"/>
        <v>4</v>
      </c>
      <c r="AJ73" s="21">
        <f t="shared" si="77"/>
        <v>6</v>
      </c>
      <c r="AK73" s="21">
        <f t="shared" si="77"/>
        <v>7</v>
      </c>
      <c r="AL73" s="21">
        <f t="shared" si="77"/>
        <v>9</v>
      </c>
      <c r="AM73" s="21">
        <f t="shared" si="77"/>
        <v>9</v>
      </c>
      <c r="AN73" s="21">
        <f t="shared" si="77"/>
        <v>10</v>
      </c>
      <c r="AO73" s="21">
        <f t="shared" si="77"/>
        <v>10</v>
      </c>
      <c r="AP73" s="21">
        <f t="shared" si="77"/>
        <v>7</v>
      </c>
      <c r="AQ73" s="21">
        <f t="shared" si="77"/>
        <v>4</v>
      </c>
      <c r="AR73" s="21">
        <f t="shared" si="77"/>
        <v>2</v>
      </c>
      <c r="AS73" s="21">
        <f t="shared" si="77"/>
        <v>2</v>
      </c>
      <c r="AT73" s="21">
        <f t="shared" si="77"/>
        <v>3</v>
      </c>
      <c r="AU73" s="21">
        <f t="shared" si="77"/>
        <v>5</v>
      </c>
      <c r="AV73" s="21">
        <f t="shared" si="77"/>
        <v>6</v>
      </c>
      <c r="AW73" s="21">
        <f t="shared" si="77"/>
        <v>7</v>
      </c>
      <c r="AX73" s="21">
        <f t="shared" si="77"/>
        <v>8</v>
      </c>
      <c r="AY73" s="21">
        <f t="shared" si="77"/>
        <v>6</v>
      </c>
      <c r="AZ73" s="21">
        <f t="shared" si="77"/>
        <v>6</v>
      </c>
      <c r="BA73" s="21">
        <f t="shared" ref="BA73:BG73" si="78">SUM(BA70:BA72)</f>
        <v>4</v>
      </c>
      <c r="BB73" s="26">
        <f t="shared" si="78"/>
        <v>3</v>
      </c>
      <c r="BC73" s="26">
        <f t="shared" si="78"/>
        <v>3</v>
      </c>
      <c r="BD73" s="26">
        <f t="shared" si="78"/>
        <v>1</v>
      </c>
      <c r="BE73" s="26">
        <f t="shared" si="78"/>
        <v>2</v>
      </c>
      <c r="BF73" s="26">
        <f t="shared" si="78"/>
        <v>2</v>
      </c>
      <c r="BG73" s="26">
        <f t="shared" si="78"/>
        <v>1</v>
      </c>
      <c r="BH73" s="26">
        <f>SUM(BH70:BH72)</f>
        <v>1</v>
      </c>
      <c r="BI73" s="26">
        <f>SUM(BI70:BI72)</f>
        <v>1</v>
      </c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35">
        <v>0</v>
      </c>
      <c r="BQ73" s="35">
        <v>0</v>
      </c>
      <c r="BR73" s="35">
        <v>0</v>
      </c>
      <c r="BS73" s="35">
        <v>0</v>
      </c>
      <c r="BT73" s="35">
        <v>0</v>
      </c>
      <c r="BU73" s="22">
        <v>0</v>
      </c>
      <c r="BV73" s="22">
        <v>0</v>
      </c>
      <c r="BW73" s="22">
        <v>0</v>
      </c>
      <c r="BX73" s="21">
        <f>SUM(BX70:BX72)</f>
        <v>1</v>
      </c>
      <c r="BY73" s="21">
        <f>SUM(BY70:BY72)</f>
        <v>1</v>
      </c>
      <c r="BZ73" s="21">
        <f t="shared" ref="BZ73:CE73" si="79">SUM(BZ70:BZ72)</f>
        <v>0</v>
      </c>
      <c r="CA73" s="21">
        <f t="shared" si="79"/>
        <v>0</v>
      </c>
      <c r="CB73" s="21">
        <f t="shared" si="79"/>
        <v>0</v>
      </c>
      <c r="CC73" s="21">
        <f t="shared" si="79"/>
        <v>0</v>
      </c>
      <c r="CD73" s="21">
        <f t="shared" si="79"/>
        <v>0</v>
      </c>
      <c r="CE73" s="21">
        <f t="shared" si="79"/>
        <v>0</v>
      </c>
      <c r="CF73" s="22">
        <v>0</v>
      </c>
      <c r="CG73" s="22">
        <v>0</v>
      </c>
      <c r="CH73" s="22">
        <v>0</v>
      </c>
      <c r="CI73" s="22">
        <v>0</v>
      </c>
      <c r="CJ73" s="21">
        <f t="shared" ref="CJ73:CU73" si="80">SUM(CJ71:CJ72)</f>
        <v>0</v>
      </c>
      <c r="CK73" s="21">
        <f t="shared" si="80"/>
        <v>0</v>
      </c>
      <c r="CL73" s="21">
        <f t="shared" si="80"/>
        <v>0</v>
      </c>
      <c r="CM73" s="21">
        <f t="shared" si="80"/>
        <v>0</v>
      </c>
      <c r="CN73" s="21">
        <f t="shared" si="80"/>
        <v>0</v>
      </c>
      <c r="CO73" s="21">
        <f t="shared" si="80"/>
        <v>0</v>
      </c>
      <c r="CP73" s="21">
        <f t="shared" si="80"/>
        <v>0</v>
      </c>
      <c r="CQ73" s="21">
        <f t="shared" si="80"/>
        <v>0</v>
      </c>
      <c r="CR73" s="21">
        <f t="shared" si="80"/>
        <v>0</v>
      </c>
      <c r="CS73" s="21">
        <f t="shared" si="80"/>
        <v>0</v>
      </c>
      <c r="CT73" s="21">
        <f t="shared" si="80"/>
        <v>0</v>
      </c>
      <c r="CU73" s="21">
        <f t="shared" si="80"/>
        <v>0</v>
      </c>
      <c r="CV73" s="26">
        <f>SUM(CV70:CV72)</f>
        <v>1</v>
      </c>
      <c r="CW73" s="21">
        <f t="shared" ref="CW73:DB73" si="81">SUM(CW71:CW72)</f>
        <v>0</v>
      </c>
      <c r="CX73" s="21">
        <f t="shared" si="81"/>
        <v>0</v>
      </c>
      <c r="CY73" s="21">
        <f t="shared" si="81"/>
        <v>0</v>
      </c>
      <c r="CZ73" s="21">
        <f t="shared" si="81"/>
        <v>0</v>
      </c>
      <c r="DA73" s="21">
        <f t="shared" si="81"/>
        <v>0</v>
      </c>
      <c r="DB73" s="21">
        <f t="shared" si="81"/>
        <v>0</v>
      </c>
      <c r="DC73" s="26">
        <f t="shared" ref="DC73:DH73" si="82">SUM(DC70:DC72)</f>
        <v>2</v>
      </c>
      <c r="DD73" s="26">
        <f t="shared" si="82"/>
        <v>2</v>
      </c>
      <c r="DE73" s="21">
        <f t="shared" si="82"/>
        <v>1</v>
      </c>
      <c r="DF73" s="21">
        <f t="shared" si="82"/>
        <v>1</v>
      </c>
      <c r="DG73" s="26">
        <f t="shared" si="82"/>
        <v>1</v>
      </c>
      <c r="DH73" s="26">
        <f t="shared" si="82"/>
        <v>1</v>
      </c>
      <c r="DI73" s="26">
        <f>SUM(DI70:DI72)</f>
        <v>1</v>
      </c>
      <c r="DJ73" s="26">
        <f>SUM(DJ71:DJ72)</f>
        <v>0</v>
      </c>
      <c r="DK73" s="26">
        <f>SUM(DK71:DK72)</f>
        <v>0</v>
      </c>
      <c r="DL73" s="26">
        <f t="shared" ref="DL73" si="83">SUM(DL71:DL72)</f>
        <v>0</v>
      </c>
      <c r="DM73" s="26">
        <f t="shared" ref="DM73" si="84">SUM(DM71:DM72)</f>
        <v>0</v>
      </c>
      <c r="DN73" s="26">
        <f t="shared" ref="DN73:DO73" si="85">SUM(DN71:DN72)</f>
        <v>0</v>
      </c>
      <c r="DO73" s="26">
        <f t="shared" si="85"/>
        <v>0</v>
      </c>
      <c r="DP73" s="26">
        <f>SUM(DP70:DP72)</f>
        <v>1</v>
      </c>
      <c r="DQ73" s="26">
        <f>SUM(DQ70:DQ72)</f>
        <v>1</v>
      </c>
      <c r="DR73" s="21">
        <v>0</v>
      </c>
      <c r="DS73" s="21">
        <f t="shared" ref="DS73:DY73" si="86">SUM(DS70:DS72)</f>
        <v>1</v>
      </c>
      <c r="DT73" s="21">
        <f t="shared" si="86"/>
        <v>2</v>
      </c>
      <c r="DU73" s="26">
        <f t="shared" si="86"/>
        <v>2</v>
      </c>
      <c r="DV73" s="26">
        <f t="shared" si="86"/>
        <v>3</v>
      </c>
      <c r="DW73" s="26">
        <f t="shared" si="86"/>
        <v>3</v>
      </c>
      <c r="DX73" s="26">
        <f t="shared" si="86"/>
        <v>1</v>
      </c>
      <c r="DY73" s="26">
        <f t="shared" si="86"/>
        <v>1</v>
      </c>
      <c r="DZ73" s="26">
        <f>SUM(DZ70:DZ72)</f>
        <v>1</v>
      </c>
      <c r="EA73" s="26">
        <f t="shared" ref="EA73:EC73" si="87">SUM(EA60:EA72)</f>
        <v>0</v>
      </c>
      <c r="EB73" s="26">
        <f t="shared" si="87"/>
        <v>0</v>
      </c>
      <c r="EC73" s="26">
        <f t="shared" si="87"/>
        <v>0</v>
      </c>
      <c r="ED73" s="26">
        <f t="shared" ref="ED73:EI73" si="88">SUM(ED70:ED72)</f>
        <v>0</v>
      </c>
      <c r="EE73" s="21">
        <f t="shared" si="88"/>
        <v>1</v>
      </c>
      <c r="EF73" s="21">
        <f t="shared" si="88"/>
        <v>1</v>
      </c>
      <c r="EG73" s="21">
        <f t="shared" si="88"/>
        <v>2</v>
      </c>
      <c r="EH73" s="26">
        <f t="shared" si="88"/>
        <v>1</v>
      </c>
      <c r="EI73" s="26">
        <f t="shared" si="88"/>
        <v>1</v>
      </c>
      <c r="EJ73" s="26">
        <f t="shared" ref="EJ73:EO73" si="89">SUM(EJ70:EJ72)</f>
        <v>1</v>
      </c>
      <c r="EK73" s="26">
        <f t="shared" si="89"/>
        <v>1</v>
      </c>
      <c r="EL73" s="26">
        <f t="shared" si="89"/>
        <v>1</v>
      </c>
      <c r="EM73" s="26">
        <f t="shared" si="89"/>
        <v>1</v>
      </c>
      <c r="EN73" s="26">
        <f t="shared" si="89"/>
        <v>1</v>
      </c>
      <c r="EO73" s="26">
        <f t="shared" si="89"/>
        <v>1</v>
      </c>
      <c r="EP73" s="26">
        <f t="shared" ref="EP73:EZ73" si="90">SUM(EP70:EP72)</f>
        <v>1</v>
      </c>
      <c r="EQ73" s="26">
        <f t="shared" si="90"/>
        <v>2</v>
      </c>
      <c r="ER73" s="26">
        <f t="shared" si="90"/>
        <v>1</v>
      </c>
      <c r="ES73" s="26">
        <f t="shared" si="90"/>
        <v>1</v>
      </c>
      <c r="ET73" s="26">
        <f t="shared" si="90"/>
        <v>3</v>
      </c>
      <c r="EU73" s="26">
        <f t="shared" si="90"/>
        <v>3</v>
      </c>
      <c r="EV73" s="26">
        <f t="shared" si="90"/>
        <v>2</v>
      </c>
      <c r="EW73" s="26">
        <f t="shared" si="90"/>
        <v>1</v>
      </c>
      <c r="EX73" s="26">
        <f t="shared" si="90"/>
        <v>1</v>
      </c>
      <c r="EY73" s="26">
        <f t="shared" si="90"/>
        <v>4</v>
      </c>
      <c r="EZ73" s="26">
        <f t="shared" si="90"/>
        <v>4</v>
      </c>
      <c r="FA73" s="26">
        <f>SUM(FA70:FA72)</f>
        <v>5</v>
      </c>
      <c r="FB73" s="26">
        <f>SUM(FB70:FB72)</f>
        <v>6</v>
      </c>
      <c r="FC73" s="26">
        <f>SUM(FC70:FC72)</f>
        <v>8</v>
      </c>
      <c r="FD73" s="26">
        <f t="shared" ref="FD73:FF73" si="91">SUM(FD70:FD72)</f>
        <v>8</v>
      </c>
      <c r="FE73" s="26">
        <f t="shared" si="91"/>
        <v>8</v>
      </c>
      <c r="FF73" s="26">
        <f t="shared" si="91"/>
        <v>8</v>
      </c>
    </row>
    <row r="74" spans="1:162" ht="15.75" thickTop="1" x14ac:dyDescent="0.25">
      <c r="DN74" s="1" t="s">
        <v>29</v>
      </c>
    </row>
    <row r="75" spans="1:162" x14ac:dyDescent="0.25">
      <c r="A75" s="15" t="s">
        <v>110</v>
      </c>
      <c r="M75" s="27" t="s">
        <v>66</v>
      </c>
      <c r="N75" s="27" t="s">
        <v>67</v>
      </c>
      <c r="O75" s="27" t="s">
        <v>68</v>
      </c>
      <c r="P75" s="27" t="s">
        <v>69</v>
      </c>
      <c r="Q75" s="27" t="s">
        <v>70</v>
      </c>
      <c r="R75" s="27" t="s">
        <v>71</v>
      </c>
      <c r="S75" s="27" t="s">
        <v>72</v>
      </c>
      <c r="T75" s="27" t="s">
        <v>73</v>
      </c>
      <c r="U75" s="27" t="s">
        <v>74</v>
      </c>
      <c r="V75" s="27" t="s">
        <v>75</v>
      </c>
      <c r="W75" s="27" t="s">
        <v>76</v>
      </c>
      <c r="X75" s="27" t="s">
        <v>77</v>
      </c>
      <c r="Y75" s="27" t="s">
        <v>78</v>
      </c>
      <c r="Z75" s="27" t="s">
        <v>79</v>
      </c>
      <c r="AA75" s="27">
        <v>201001</v>
      </c>
      <c r="AB75" s="27" t="s">
        <v>81</v>
      </c>
      <c r="AC75" s="27" t="s">
        <v>82</v>
      </c>
      <c r="AD75" s="27" t="s">
        <v>83</v>
      </c>
      <c r="AE75" s="27" t="s">
        <v>84</v>
      </c>
      <c r="AF75" s="27" t="s">
        <v>85</v>
      </c>
      <c r="AG75" s="27" t="s">
        <v>86</v>
      </c>
      <c r="AH75" s="27" t="s">
        <v>87</v>
      </c>
      <c r="AI75" s="27" t="s">
        <v>88</v>
      </c>
      <c r="AJ75" s="27" t="s">
        <v>89</v>
      </c>
      <c r="AK75" s="27" t="s">
        <v>90</v>
      </c>
      <c r="AL75" s="27" t="s">
        <v>91</v>
      </c>
      <c r="AM75" s="27" t="s">
        <v>92</v>
      </c>
      <c r="AN75" s="27" t="s">
        <v>93</v>
      </c>
      <c r="AO75" s="27" t="s">
        <v>94</v>
      </c>
      <c r="AP75" s="27" t="s">
        <v>95</v>
      </c>
      <c r="AQ75" s="27" t="s">
        <v>96</v>
      </c>
      <c r="AR75" s="27" t="s">
        <v>97</v>
      </c>
      <c r="AS75" s="27" t="s">
        <v>98</v>
      </c>
      <c r="AT75" s="27" t="s">
        <v>99</v>
      </c>
      <c r="AU75" s="27" t="s">
        <v>100</v>
      </c>
      <c r="AV75" s="27" t="s">
        <v>101</v>
      </c>
      <c r="AW75" s="27" t="s">
        <v>102</v>
      </c>
      <c r="AX75" s="27" t="s">
        <v>103</v>
      </c>
      <c r="AY75" s="27" t="s">
        <v>112</v>
      </c>
      <c r="AZ75" s="27" t="s">
        <v>113</v>
      </c>
      <c r="BA75" s="27" t="s">
        <v>114</v>
      </c>
      <c r="BB75" s="27" t="s">
        <v>115</v>
      </c>
      <c r="BC75" s="27" t="s">
        <v>116</v>
      </c>
      <c r="BD75" s="27" t="s">
        <v>117</v>
      </c>
      <c r="BE75" s="27" t="s">
        <v>118</v>
      </c>
      <c r="BF75" s="27" t="s">
        <v>119</v>
      </c>
      <c r="BG75" s="27" t="s">
        <v>120</v>
      </c>
      <c r="BH75" s="27" t="s">
        <v>122</v>
      </c>
      <c r="BI75" s="27" t="s">
        <v>123</v>
      </c>
      <c r="BJ75" s="27" t="s">
        <v>124</v>
      </c>
      <c r="BK75" s="27">
        <v>201301</v>
      </c>
      <c r="BL75" s="27">
        <v>201302</v>
      </c>
      <c r="BM75" s="27">
        <v>201303</v>
      </c>
      <c r="BN75" s="27">
        <v>201304</v>
      </c>
      <c r="BO75" s="27">
        <v>201305</v>
      </c>
      <c r="BP75" s="27">
        <v>201306</v>
      </c>
      <c r="BQ75" s="27">
        <v>201307</v>
      </c>
      <c r="BR75" s="27">
        <v>201308</v>
      </c>
      <c r="BS75" s="27">
        <v>201309</v>
      </c>
      <c r="BT75" s="27">
        <v>201310</v>
      </c>
      <c r="BU75" s="27">
        <v>201311</v>
      </c>
      <c r="BV75" s="27">
        <v>201312</v>
      </c>
      <c r="BW75" s="27">
        <v>201401</v>
      </c>
      <c r="BX75" s="27">
        <v>201402</v>
      </c>
      <c r="BY75" s="27">
        <v>201403</v>
      </c>
      <c r="BZ75" s="27">
        <v>201404</v>
      </c>
      <c r="CA75" s="27">
        <v>201405</v>
      </c>
      <c r="CB75" s="27">
        <v>201406</v>
      </c>
      <c r="CC75" s="27">
        <v>201407</v>
      </c>
      <c r="CD75" s="27">
        <v>201408</v>
      </c>
      <c r="CE75" s="27">
        <v>201409</v>
      </c>
      <c r="CF75" s="27">
        <v>201410</v>
      </c>
      <c r="CG75" s="27">
        <v>201411</v>
      </c>
      <c r="CH75" s="27">
        <v>201412</v>
      </c>
      <c r="CI75" s="27">
        <v>201501</v>
      </c>
      <c r="CJ75" s="27">
        <v>201502</v>
      </c>
      <c r="CK75" s="27">
        <v>201503</v>
      </c>
      <c r="CL75" s="27">
        <v>201504</v>
      </c>
      <c r="CM75" s="27">
        <v>201505</v>
      </c>
      <c r="CN75" s="27">
        <v>201506</v>
      </c>
      <c r="CO75" s="27">
        <v>201507</v>
      </c>
      <c r="CP75" s="27">
        <v>201508</v>
      </c>
      <c r="CQ75" s="27">
        <v>201509</v>
      </c>
      <c r="CR75" s="27">
        <v>201510</v>
      </c>
      <c r="CS75" s="27">
        <v>201511</v>
      </c>
      <c r="CT75" s="27">
        <v>201512</v>
      </c>
      <c r="CU75" s="27">
        <v>201601</v>
      </c>
      <c r="CV75" s="27">
        <v>201602</v>
      </c>
      <c r="CW75" s="27">
        <v>201603</v>
      </c>
      <c r="CX75" s="27">
        <v>201604</v>
      </c>
      <c r="CY75" s="27">
        <v>201605</v>
      </c>
      <c r="CZ75" s="27">
        <v>201606</v>
      </c>
      <c r="DA75" s="27">
        <v>201607</v>
      </c>
      <c r="DB75" s="27">
        <v>201608</v>
      </c>
      <c r="DC75" s="27">
        <v>201609</v>
      </c>
      <c r="DD75" s="27">
        <v>201610</v>
      </c>
      <c r="DE75" s="27">
        <v>201611</v>
      </c>
      <c r="DF75" s="27">
        <v>201612</v>
      </c>
      <c r="DG75" s="27">
        <v>201701</v>
      </c>
      <c r="DH75" s="27">
        <v>201702</v>
      </c>
      <c r="DI75" s="27">
        <v>201703</v>
      </c>
      <c r="DJ75" s="27">
        <v>201704</v>
      </c>
      <c r="DK75" s="27">
        <v>201705</v>
      </c>
      <c r="DL75" s="27">
        <v>201706</v>
      </c>
      <c r="DM75" s="27">
        <v>201707</v>
      </c>
      <c r="DN75" s="27">
        <v>201708</v>
      </c>
      <c r="DO75" s="27">
        <v>201709</v>
      </c>
      <c r="DP75" s="27">
        <v>201710</v>
      </c>
      <c r="DQ75" s="27">
        <v>201711</v>
      </c>
      <c r="DR75" s="27">
        <v>201712</v>
      </c>
      <c r="DS75" s="27">
        <v>201801</v>
      </c>
      <c r="DT75" s="27">
        <v>201802</v>
      </c>
      <c r="DU75" s="27">
        <v>201803</v>
      </c>
      <c r="DV75" s="27">
        <v>201804</v>
      </c>
      <c r="DW75" s="27">
        <v>201805</v>
      </c>
      <c r="DX75" s="27">
        <v>201806</v>
      </c>
      <c r="DY75" s="27">
        <v>201807</v>
      </c>
      <c r="DZ75" s="27">
        <v>201808</v>
      </c>
      <c r="EA75" s="27">
        <v>201809</v>
      </c>
      <c r="EB75" s="27">
        <v>201810</v>
      </c>
      <c r="EC75" s="27">
        <v>201811</v>
      </c>
      <c r="ED75" s="27">
        <v>201812</v>
      </c>
      <c r="EE75" s="27">
        <v>201901</v>
      </c>
      <c r="EF75" s="27">
        <v>201902</v>
      </c>
      <c r="EG75" s="27">
        <v>201903</v>
      </c>
      <c r="EH75" s="27">
        <v>201904</v>
      </c>
      <c r="EI75" s="27">
        <v>201905</v>
      </c>
      <c r="EJ75" s="27">
        <v>201906</v>
      </c>
      <c r="EK75" s="27">
        <v>201907</v>
      </c>
      <c r="EL75" s="27">
        <v>201908</v>
      </c>
      <c r="EM75" s="27">
        <v>201909</v>
      </c>
      <c r="EN75" s="27">
        <v>201910</v>
      </c>
      <c r="EO75" s="27">
        <v>201911</v>
      </c>
      <c r="EP75" s="27">
        <v>201912</v>
      </c>
      <c r="EQ75" s="27">
        <v>202001</v>
      </c>
      <c r="ER75" s="27">
        <v>202002</v>
      </c>
      <c r="ES75" s="27">
        <v>202003</v>
      </c>
      <c r="ET75" s="27">
        <v>202004</v>
      </c>
      <c r="EU75" s="27">
        <v>202005</v>
      </c>
      <c r="EV75" s="27">
        <v>202006</v>
      </c>
      <c r="EW75" s="27">
        <v>202007</v>
      </c>
      <c r="EX75" s="27">
        <v>202008</v>
      </c>
      <c r="EY75" s="27">
        <v>202009</v>
      </c>
      <c r="EZ75" s="27">
        <v>202010</v>
      </c>
      <c r="FA75" s="27">
        <v>202011</v>
      </c>
      <c r="FB75" s="27">
        <v>202012</v>
      </c>
      <c r="FC75" s="27">
        <v>202101</v>
      </c>
      <c r="FD75" s="27">
        <v>202102</v>
      </c>
      <c r="FE75" s="27">
        <v>202103</v>
      </c>
      <c r="FF75" s="27">
        <v>202104</v>
      </c>
    </row>
    <row r="76" spans="1:162" x14ac:dyDescent="0.25">
      <c r="A76" s="1" t="s">
        <v>0</v>
      </c>
      <c r="Q76" s="1">
        <v>2</v>
      </c>
      <c r="W76" s="1">
        <v>1</v>
      </c>
      <c r="AB76" s="1">
        <v>2</v>
      </c>
      <c r="AU76" s="1">
        <v>1</v>
      </c>
      <c r="AV76" s="1">
        <v>1</v>
      </c>
      <c r="AW76" s="1">
        <v>1</v>
      </c>
      <c r="AX76" s="1">
        <v>1</v>
      </c>
      <c r="AY76" s="1">
        <v>1</v>
      </c>
      <c r="AZ76" s="1">
        <v>2</v>
      </c>
      <c r="BA76" s="1">
        <v>1</v>
      </c>
      <c r="BB76" s="1">
        <v>1</v>
      </c>
      <c r="BC76" s="1">
        <v>1</v>
      </c>
      <c r="BD76" s="1">
        <v>1</v>
      </c>
      <c r="BE76" s="1">
        <v>1</v>
      </c>
      <c r="DL76" s="1" t="s">
        <v>29</v>
      </c>
      <c r="EP76" s="1" t="s">
        <v>29</v>
      </c>
      <c r="ER76" s="1" t="s">
        <v>29</v>
      </c>
      <c r="ET76" s="1">
        <v>2</v>
      </c>
      <c r="EU76" s="1">
        <v>1</v>
      </c>
      <c r="EV76" s="1">
        <v>1</v>
      </c>
      <c r="EX76" s="1" t="s">
        <v>29</v>
      </c>
    </row>
    <row r="77" spans="1:162" x14ac:dyDescent="0.25">
      <c r="A77" s="1" t="s">
        <v>111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1">
        <v>1</v>
      </c>
      <c r="V77" s="1">
        <v>1</v>
      </c>
      <c r="W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2</v>
      </c>
      <c r="AK77" s="1">
        <v>1</v>
      </c>
      <c r="AL77" s="1">
        <v>1</v>
      </c>
      <c r="AM77" s="1">
        <v>1</v>
      </c>
      <c r="AN77" s="1">
        <v>1</v>
      </c>
      <c r="AU77" s="1">
        <v>1</v>
      </c>
      <c r="AV77" s="1">
        <v>1</v>
      </c>
      <c r="AW77" s="1">
        <v>1</v>
      </c>
      <c r="AX77" s="1">
        <v>2</v>
      </c>
      <c r="AY77" s="1">
        <v>2</v>
      </c>
      <c r="AZ77" s="1">
        <v>2</v>
      </c>
      <c r="BA77" s="1">
        <v>1</v>
      </c>
      <c r="BB77" s="1">
        <v>1</v>
      </c>
      <c r="BE77" s="1">
        <v>1</v>
      </c>
      <c r="BH77" t="s">
        <v>29</v>
      </c>
      <c r="CF77" s="11"/>
      <c r="DI77" s="1">
        <v>1</v>
      </c>
      <c r="DW77" s="1" t="s">
        <v>29</v>
      </c>
      <c r="EG77" s="1">
        <v>1</v>
      </c>
      <c r="EQ77" s="1">
        <v>1</v>
      </c>
      <c r="ET77" s="1">
        <v>1</v>
      </c>
      <c r="EU77" s="1">
        <v>1</v>
      </c>
      <c r="FD77" s="1" t="s">
        <v>29</v>
      </c>
    </row>
    <row r="78" spans="1:162" ht="15.75" thickBot="1" x14ac:dyDescent="0.3">
      <c r="A78" s="1" t="s">
        <v>30</v>
      </c>
      <c r="M78" s="21">
        <f t="shared" ref="M78:R78" si="92">SUM(M76:M77)</f>
        <v>1</v>
      </c>
      <c r="N78" s="21">
        <f t="shared" si="92"/>
        <v>1</v>
      </c>
      <c r="O78" s="21">
        <f t="shared" si="92"/>
        <v>1</v>
      </c>
      <c r="P78" s="21">
        <f t="shared" si="92"/>
        <v>1</v>
      </c>
      <c r="Q78" s="21">
        <f t="shared" si="92"/>
        <v>3</v>
      </c>
      <c r="R78" s="21">
        <f t="shared" si="92"/>
        <v>1</v>
      </c>
      <c r="S78" s="21"/>
      <c r="T78" s="21"/>
      <c r="U78" s="21"/>
      <c r="V78" s="21">
        <f>SUM(V76:V77)</f>
        <v>1</v>
      </c>
      <c r="W78" s="21">
        <f>SUM(W76:W77)</f>
        <v>2</v>
      </c>
      <c r="X78" s="21"/>
      <c r="Y78" s="21"/>
      <c r="Z78" s="21"/>
      <c r="AA78" s="21"/>
      <c r="AB78" s="21">
        <f>SUM(AB76:AB77)</f>
        <v>2</v>
      </c>
      <c r="AC78" s="21"/>
      <c r="AD78" s="21"/>
      <c r="AE78" s="21">
        <f t="shared" ref="AE78:AN78" si="93">SUM(AE76:AE77)</f>
        <v>1</v>
      </c>
      <c r="AF78" s="21">
        <f t="shared" si="93"/>
        <v>1</v>
      </c>
      <c r="AG78" s="21">
        <f t="shared" si="93"/>
        <v>1</v>
      </c>
      <c r="AH78" s="21">
        <f t="shared" si="93"/>
        <v>1</v>
      </c>
      <c r="AI78" s="21">
        <f t="shared" si="93"/>
        <v>1</v>
      </c>
      <c r="AJ78" s="21">
        <f t="shared" si="93"/>
        <v>2</v>
      </c>
      <c r="AK78" s="21">
        <f t="shared" si="93"/>
        <v>1</v>
      </c>
      <c r="AL78" s="21">
        <f t="shared" si="93"/>
        <v>1</v>
      </c>
      <c r="AM78" s="21">
        <f t="shared" si="93"/>
        <v>1</v>
      </c>
      <c r="AN78" s="21">
        <f t="shared" si="93"/>
        <v>1</v>
      </c>
      <c r="AO78" s="21"/>
      <c r="AP78" s="21"/>
      <c r="AQ78" s="21"/>
      <c r="AR78" s="21"/>
      <c r="AS78" s="21"/>
      <c r="AT78" s="21"/>
      <c r="AU78" s="21">
        <f t="shared" ref="AU78:AZ78" si="94">SUM(AU76:AU77)</f>
        <v>2</v>
      </c>
      <c r="AV78" s="21">
        <f t="shared" si="94"/>
        <v>2</v>
      </c>
      <c r="AW78" s="21">
        <f t="shared" si="94"/>
        <v>2</v>
      </c>
      <c r="AX78" s="21">
        <f t="shared" si="94"/>
        <v>3</v>
      </c>
      <c r="AY78" s="21">
        <f t="shared" si="94"/>
        <v>3</v>
      </c>
      <c r="AZ78" s="21">
        <f t="shared" si="94"/>
        <v>4</v>
      </c>
      <c r="BA78" s="26">
        <f>SUM(BA76:BA77)</f>
        <v>2</v>
      </c>
      <c r="BB78" s="26">
        <f>SUM(BB76:BB77)</f>
        <v>2</v>
      </c>
      <c r="BC78" s="26">
        <f>SUM(BC76:BC77)</f>
        <v>1</v>
      </c>
      <c r="BD78" s="26">
        <f>SUM(BD76:BD77)</f>
        <v>1</v>
      </c>
      <c r="BE78" s="21">
        <f>SUM(BE76:BE77)</f>
        <v>2</v>
      </c>
      <c r="BF78" s="21">
        <v>0</v>
      </c>
      <c r="BG78" s="21">
        <v>0</v>
      </c>
      <c r="BH78" s="21">
        <v>0</v>
      </c>
      <c r="BI78" s="26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1">
        <f t="shared" ref="CJ78:DJ78" si="95">SUM(CJ76:CJ77)</f>
        <v>0</v>
      </c>
      <c r="CK78" s="21">
        <f t="shared" si="95"/>
        <v>0</v>
      </c>
      <c r="CL78" s="21">
        <f t="shared" si="95"/>
        <v>0</v>
      </c>
      <c r="CM78" s="21">
        <f t="shared" si="95"/>
        <v>0</v>
      </c>
      <c r="CN78" s="21">
        <f t="shared" si="95"/>
        <v>0</v>
      </c>
      <c r="CO78" s="21">
        <f t="shared" si="95"/>
        <v>0</v>
      </c>
      <c r="CP78" s="21">
        <f t="shared" si="95"/>
        <v>0</v>
      </c>
      <c r="CQ78" s="21">
        <f t="shared" si="95"/>
        <v>0</v>
      </c>
      <c r="CR78" s="21">
        <f t="shared" si="95"/>
        <v>0</v>
      </c>
      <c r="CS78" s="21">
        <f t="shared" si="95"/>
        <v>0</v>
      </c>
      <c r="CT78" s="21">
        <f t="shared" si="95"/>
        <v>0</v>
      </c>
      <c r="CU78" s="21">
        <f t="shared" si="95"/>
        <v>0</v>
      </c>
      <c r="CV78" s="21">
        <f t="shared" si="95"/>
        <v>0</v>
      </c>
      <c r="CW78" s="21">
        <f t="shared" si="95"/>
        <v>0</v>
      </c>
      <c r="CX78" s="21">
        <f t="shared" si="95"/>
        <v>0</v>
      </c>
      <c r="CY78" s="21">
        <f t="shared" si="95"/>
        <v>0</v>
      </c>
      <c r="CZ78" s="21">
        <f t="shared" si="95"/>
        <v>0</v>
      </c>
      <c r="DA78" s="21">
        <f t="shared" si="95"/>
        <v>0</v>
      </c>
      <c r="DB78" s="21">
        <f t="shared" si="95"/>
        <v>0</v>
      </c>
      <c r="DC78" s="21">
        <f t="shared" si="95"/>
        <v>0</v>
      </c>
      <c r="DD78" s="21">
        <f t="shared" si="95"/>
        <v>0</v>
      </c>
      <c r="DE78" s="21">
        <f t="shared" si="95"/>
        <v>0</v>
      </c>
      <c r="DF78" s="21">
        <f t="shared" si="95"/>
        <v>0</v>
      </c>
      <c r="DG78" s="21">
        <f t="shared" si="95"/>
        <v>0</v>
      </c>
      <c r="DH78" s="21">
        <f t="shared" si="95"/>
        <v>0</v>
      </c>
      <c r="DI78" s="26">
        <f>SUM(DI76:DI77)</f>
        <v>1</v>
      </c>
      <c r="DJ78" s="21">
        <f t="shared" si="95"/>
        <v>0</v>
      </c>
      <c r="DK78" s="26">
        <f>SUM(DK76:DK77)</f>
        <v>0</v>
      </c>
      <c r="DL78" s="26">
        <f t="shared" ref="DL78:EP78" si="96">SUM(DL76:DL77)</f>
        <v>0</v>
      </c>
      <c r="DM78" s="26">
        <f t="shared" si="96"/>
        <v>0</v>
      </c>
      <c r="DN78" s="26">
        <f t="shared" si="96"/>
        <v>0</v>
      </c>
      <c r="DO78" s="26">
        <f t="shared" si="96"/>
        <v>0</v>
      </c>
      <c r="DP78" s="26">
        <f t="shared" si="96"/>
        <v>0</v>
      </c>
      <c r="DQ78" s="26">
        <f t="shared" si="96"/>
        <v>0</v>
      </c>
      <c r="DR78" s="26">
        <f t="shared" si="96"/>
        <v>0</v>
      </c>
      <c r="DS78" s="26">
        <f t="shared" si="96"/>
        <v>0</v>
      </c>
      <c r="DT78" s="26">
        <f t="shared" si="96"/>
        <v>0</v>
      </c>
      <c r="DU78" s="26">
        <f t="shared" si="96"/>
        <v>0</v>
      </c>
      <c r="DV78" s="26">
        <f t="shared" si="96"/>
        <v>0</v>
      </c>
      <c r="DW78" s="26">
        <f t="shared" si="96"/>
        <v>0</v>
      </c>
      <c r="DX78" s="26">
        <f t="shared" si="96"/>
        <v>0</v>
      </c>
      <c r="DY78" s="26">
        <f t="shared" si="96"/>
        <v>0</v>
      </c>
      <c r="DZ78" s="26">
        <f t="shared" si="96"/>
        <v>0</v>
      </c>
      <c r="EA78" s="26">
        <f t="shared" si="96"/>
        <v>0</v>
      </c>
      <c r="EB78" s="26">
        <f t="shared" si="96"/>
        <v>0</v>
      </c>
      <c r="EC78" s="26">
        <f t="shared" si="96"/>
        <v>0</v>
      </c>
      <c r="ED78" s="26">
        <f t="shared" si="96"/>
        <v>0</v>
      </c>
      <c r="EE78" s="26">
        <f t="shared" si="96"/>
        <v>0</v>
      </c>
      <c r="EF78" s="26">
        <f t="shared" si="96"/>
        <v>0</v>
      </c>
      <c r="EG78" s="26">
        <f>SUM(EG76:EG77)</f>
        <v>1</v>
      </c>
      <c r="EH78" s="26">
        <f t="shared" si="96"/>
        <v>0</v>
      </c>
      <c r="EI78" s="26">
        <f t="shared" si="96"/>
        <v>0</v>
      </c>
      <c r="EJ78" s="26">
        <f t="shared" si="96"/>
        <v>0</v>
      </c>
      <c r="EK78" s="26">
        <f t="shared" si="96"/>
        <v>0</v>
      </c>
      <c r="EL78" s="26">
        <f t="shared" si="96"/>
        <v>0</v>
      </c>
      <c r="EM78" s="26">
        <f t="shared" si="96"/>
        <v>0</v>
      </c>
      <c r="EN78" s="26">
        <f t="shared" si="96"/>
        <v>0</v>
      </c>
      <c r="EO78" s="26">
        <f t="shared" si="96"/>
        <v>0</v>
      </c>
      <c r="EP78" s="26">
        <f t="shared" si="96"/>
        <v>0</v>
      </c>
      <c r="EQ78" s="26">
        <f>SUM(EQ76:EQ77)</f>
        <v>1</v>
      </c>
      <c r="ER78" s="21">
        <v>0</v>
      </c>
      <c r="ES78" s="21">
        <v>0</v>
      </c>
      <c r="ET78" s="21">
        <f>SUM(ET76:ET77)</f>
        <v>3</v>
      </c>
      <c r="EU78" s="21">
        <f>SUM(EU76:EU77)</f>
        <v>2</v>
      </c>
      <c r="EV78" s="21">
        <f t="shared" ref="EV78:FF78" si="97">SUM(EV76:EV77)</f>
        <v>1</v>
      </c>
      <c r="EW78" s="21">
        <f t="shared" si="97"/>
        <v>0</v>
      </c>
      <c r="EX78" s="21">
        <f t="shared" si="97"/>
        <v>0</v>
      </c>
      <c r="EY78" s="21">
        <f t="shared" si="97"/>
        <v>0</v>
      </c>
      <c r="EZ78" s="21">
        <f t="shared" si="97"/>
        <v>0</v>
      </c>
      <c r="FA78" s="21">
        <f t="shared" si="97"/>
        <v>0</v>
      </c>
      <c r="FB78" s="21">
        <f t="shared" si="97"/>
        <v>0</v>
      </c>
      <c r="FC78" s="21">
        <f t="shared" si="97"/>
        <v>0</v>
      </c>
      <c r="FD78" s="21">
        <f t="shared" si="97"/>
        <v>0</v>
      </c>
      <c r="FE78" s="21">
        <f t="shared" si="97"/>
        <v>0</v>
      </c>
      <c r="FF78" s="21">
        <f t="shared" si="97"/>
        <v>0</v>
      </c>
    </row>
    <row r="79" spans="1:162" ht="15.75" thickTop="1" x14ac:dyDescent="0.25">
      <c r="EH79" s="1" t="s">
        <v>29</v>
      </c>
    </row>
    <row r="80" spans="1:162" x14ac:dyDescent="0.25">
      <c r="EG80" s="1" t="s">
        <v>29</v>
      </c>
      <c r="EK80" s="1" t="s">
        <v>29</v>
      </c>
    </row>
  </sheetData>
  <pageMargins left="0.7" right="0.7" top="0.75" bottom="0.75" header="0.3" footer="0.3"/>
  <pageSetup paperSize="9" orientation="portrait" verticalDpi="1200" r:id="rId1"/>
  <ignoredErrors>
    <ignoredError sqref="CV73 CV61:CV68 CV53 CV23:CV39" formula="1"/>
    <ignoredError sqref="M78:DK78 DL78:DO78 DP78:ED78 EE78:EO78 EQ78 ET78:EU78 EV78:FC78 FD78:FF78 ET5:FF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A22"/>
  <sheetViews>
    <sheetView workbookViewId="0">
      <pane xSplit="1" ySplit="2" topLeftCell="EQ3" activePane="bottomRight" state="frozen"/>
      <selection pane="topRight" activeCell="B1" sqref="B1"/>
      <selection pane="bottomLeft" activeCell="A3" sqref="A3"/>
      <selection pane="bottomRight" activeCell="FF3" sqref="FF3"/>
    </sheetView>
  </sheetViews>
  <sheetFormatPr defaultRowHeight="15" x14ac:dyDescent="0.25"/>
  <cols>
    <col min="1" max="1" width="31.42578125" customWidth="1"/>
    <col min="50" max="50" width="7.85546875" customWidth="1"/>
    <col min="52" max="52" width="9.5703125" bestFit="1" customWidth="1"/>
  </cols>
  <sheetData>
    <row r="1" spans="1:183" s="1" customFormat="1" ht="45" x14ac:dyDescent="0.25">
      <c r="A1" s="6" t="s">
        <v>105</v>
      </c>
    </row>
    <row r="2" spans="1:183" s="1" customFormat="1" x14ac:dyDescent="0.25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60</v>
      </c>
      <c r="H2" s="8" t="s">
        <v>61</v>
      </c>
      <c r="I2" s="8" t="s">
        <v>62</v>
      </c>
      <c r="J2" s="8" t="s">
        <v>63</v>
      </c>
      <c r="K2" s="8" t="s">
        <v>64</v>
      </c>
      <c r="L2" s="8" t="s">
        <v>65</v>
      </c>
      <c r="M2" s="8" t="s">
        <v>66</v>
      </c>
      <c r="N2" s="8" t="s">
        <v>67</v>
      </c>
      <c r="O2" s="8" t="s">
        <v>68</v>
      </c>
      <c r="P2" s="8" t="s">
        <v>69</v>
      </c>
      <c r="Q2" s="8" t="s">
        <v>70</v>
      </c>
      <c r="R2" s="8" t="s">
        <v>71</v>
      </c>
      <c r="S2" s="8" t="s">
        <v>72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79</v>
      </c>
      <c r="AA2" s="8" t="s">
        <v>80</v>
      </c>
      <c r="AB2" s="8" t="s">
        <v>81</v>
      </c>
      <c r="AC2" s="8" t="s">
        <v>82</v>
      </c>
      <c r="AD2" s="8" t="s">
        <v>83</v>
      </c>
      <c r="AE2" s="8" t="s">
        <v>84</v>
      </c>
      <c r="AF2" s="8" t="s">
        <v>85</v>
      </c>
      <c r="AG2" s="8" t="s">
        <v>86</v>
      </c>
      <c r="AH2" s="8" t="s">
        <v>87</v>
      </c>
      <c r="AI2" s="8" t="s">
        <v>88</v>
      </c>
      <c r="AJ2" s="8" t="s">
        <v>89</v>
      </c>
      <c r="AK2" s="8" t="s">
        <v>90</v>
      </c>
      <c r="AL2" s="8" t="s">
        <v>91</v>
      </c>
      <c r="AM2" s="8" t="s">
        <v>92</v>
      </c>
      <c r="AN2" s="8" t="s">
        <v>93</v>
      </c>
      <c r="AO2" s="8" t="s">
        <v>94</v>
      </c>
      <c r="AP2" s="8" t="s">
        <v>95</v>
      </c>
      <c r="AQ2" s="8" t="s">
        <v>96</v>
      </c>
      <c r="AR2" s="8" t="s">
        <v>97</v>
      </c>
      <c r="AS2" s="8" t="s">
        <v>98</v>
      </c>
      <c r="AT2" s="8" t="s">
        <v>99</v>
      </c>
      <c r="AU2" s="8" t="s">
        <v>100</v>
      </c>
      <c r="AV2" s="8" t="s">
        <v>101</v>
      </c>
      <c r="AW2" s="8" t="s">
        <v>102</v>
      </c>
      <c r="AX2" s="8" t="s">
        <v>103</v>
      </c>
      <c r="AY2" s="28">
        <v>201201</v>
      </c>
      <c r="AZ2" s="28">
        <v>201202</v>
      </c>
      <c r="BA2" s="28">
        <v>201203</v>
      </c>
      <c r="BB2" s="28">
        <v>201204</v>
      </c>
      <c r="BC2" s="28">
        <v>201205</v>
      </c>
      <c r="BD2" s="28">
        <v>201206</v>
      </c>
      <c r="BE2" s="28">
        <v>201207</v>
      </c>
      <c r="BF2" s="28">
        <v>201208</v>
      </c>
      <c r="BG2" s="28">
        <v>201209</v>
      </c>
      <c r="BH2" s="28">
        <v>201210</v>
      </c>
      <c r="BI2" s="28">
        <v>201211</v>
      </c>
      <c r="BJ2" s="34">
        <v>201212</v>
      </c>
      <c r="BK2" s="34">
        <v>201301</v>
      </c>
      <c r="BL2" s="34">
        <v>201302</v>
      </c>
      <c r="BM2" s="34">
        <v>201303</v>
      </c>
      <c r="BN2" s="34">
        <v>201304</v>
      </c>
      <c r="BO2" s="34">
        <v>201305</v>
      </c>
      <c r="BP2" s="34">
        <v>201306</v>
      </c>
      <c r="BQ2" s="34">
        <v>201307</v>
      </c>
      <c r="BR2" s="34">
        <v>201308</v>
      </c>
      <c r="BS2" s="34">
        <v>201309</v>
      </c>
      <c r="BT2" s="34">
        <v>201310</v>
      </c>
      <c r="BU2" s="34">
        <v>201311</v>
      </c>
      <c r="BV2" s="34">
        <v>201312</v>
      </c>
      <c r="BW2" s="37">
        <v>201401</v>
      </c>
      <c r="BX2" s="34">
        <v>201402</v>
      </c>
      <c r="BY2" s="34">
        <v>201403</v>
      </c>
      <c r="BZ2" s="34">
        <v>201404</v>
      </c>
      <c r="CA2" s="34">
        <v>201405</v>
      </c>
      <c r="CB2" s="34">
        <v>201406</v>
      </c>
      <c r="CC2" s="34">
        <v>201407</v>
      </c>
      <c r="CD2" s="34">
        <v>201408</v>
      </c>
      <c r="CE2" s="34">
        <v>201409</v>
      </c>
      <c r="CF2" s="34">
        <v>201410</v>
      </c>
      <c r="CG2" s="34">
        <v>201411</v>
      </c>
      <c r="CH2" s="34">
        <v>201412</v>
      </c>
      <c r="CI2" s="34">
        <v>201501</v>
      </c>
      <c r="CJ2" s="34">
        <v>201502</v>
      </c>
      <c r="CK2" s="34">
        <v>201503</v>
      </c>
      <c r="CL2" s="34">
        <v>201504</v>
      </c>
      <c r="CM2" s="34">
        <v>201505</v>
      </c>
      <c r="CN2" s="34">
        <v>201506</v>
      </c>
      <c r="CO2" s="34">
        <v>201507</v>
      </c>
      <c r="CP2" s="34">
        <v>201508</v>
      </c>
      <c r="CQ2" s="34">
        <v>201509</v>
      </c>
      <c r="CR2" s="34">
        <v>201510</v>
      </c>
      <c r="CS2" s="34">
        <v>201511</v>
      </c>
      <c r="CT2" s="34">
        <v>201512</v>
      </c>
      <c r="CU2" s="34">
        <v>201601</v>
      </c>
      <c r="CV2" s="34">
        <v>201602</v>
      </c>
      <c r="CW2" s="34">
        <v>201603</v>
      </c>
      <c r="CX2" s="34">
        <v>201604</v>
      </c>
      <c r="CY2" s="34">
        <v>201605</v>
      </c>
      <c r="CZ2" s="34">
        <v>201606</v>
      </c>
      <c r="DA2" s="34">
        <v>201607</v>
      </c>
      <c r="DB2" s="34">
        <v>201608</v>
      </c>
      <c r="DC2" s="34">
        <v>201609</v>
      </c>
      <c r="DD2" s="34">
        <v>201610</v>
      </c>
      <c r="DE2" s="34">
        <v>201611</v>
      </c>
      <c r="DF2" s="34">
        <v>201612</v>
      </c>
      <c r="DG2" s="34">
        <v>201701</v>
      </c>
      <c r="DH2" s="34">
        <v>201702</v>
      </c>
      <c r="DI2" s="34">
        <v>201703</v>
      </c>
      <c r="DJ2" s="34">
        <v>201704</v>
      </c>
      <c r="DK2" s="34">
        <v>201705</v>
      </c>
      <c r="DL2" s="34">
        <v>201706</v>
      </c>
      <c r="DM2" s="34">
        <v>201707</v>
      </c>
      <c r="DN2" s="34">
        <v>201708</v>
      </c>
      <c r="DO2" s="34">
        <v>201709</v>
      </c>
      <c r="DP2" s="24">
        <v>201710</v>
      </c>
      <c r="DQ2" s="24">
        <v>201711</v>
      </c>
      <c r="DR2" s="24">
        <v>201712</v>
      </c>
      <c r="DS2" s="24">
        <v>201801</v>
      </c>
      <c r="DT2" s="24">
        <v>201802</v>
      </c>
      <c r="DU2" s="24">
        <v>201803</v>
      </c>
      <c r="DV2" s="24">
        <v>201804</v>
      </c>
      <c r="DW2" s="24">
        <v>201805</v>
      </c>
      <c r="DX2" s="24">
        <v>201806</v>
      </c>
      <c r="DY2" s="24">
        <v>201807</v>
      </c>
      <c r="DZ2" s="24">
        <v>201808</v>
      </c>
      <c r="EA2" s="24">
        <v>201809</v>
      </c>
      <c r="EB2" s="24">
        <v>201810</v>
      </c>
      <c r="EC2" s="24">
        <v>201811</v>
      </c>
      <c r="ED2" s="24">
        <v>201812</v>
      </c>
      <c r="EE2" s="24">
        <v>201901</v>
      </c>
      <c r="EF2" s="24">
        <v>201902</v>
      </c>
      <c r="EG2" s="24">
        <v>201903</v>
      </c>
      <c r="EH2" s="24">
        <v>201904</v>
      </c>
      <c r="EI2" s="24">
        <v>201905</v>
      </c>
      <c r="EJ2" s="24">
        <v>201906</v>
      </c>
      <c r="EK2" s="24">
        <v>201907</v>
      </c>
      <c r="EL2" s="24">
        <v>201908</v>
      </c>
      <c r="EM2" s="24">
        <v>201909</v>
      </c>
      <c r="EN2" s="24">
        <v>201910</v>
      </c>
      <c r="EO2" s="24">
        <v>201911</v>
      </c>
      <c r="EP2" s="24">
        <v>201912</v>
      </c>
      <c r="EQ2" s="24">
        <v>202001</v>
      </c>
      <c r="ER2" s="24">
        <v>202002</v>
      </c>
      <c r="ES2" s="24" t="s">
        <v>132</v>
      </c>
      <c r="ET2" s="24">
        <v>202004</v>
      </c>
      <c r="EU2" s="24">
        <v>202005</v>
      </c>
      <c r="EV2" s="24">
        <v>202006</v>
      </c>
      <c r="EW2" s="24">
        <v>202007</v>
      </c>
      <c r="EX2" s="24">
        <v>202008</v>
      </c>
      <c r="EY2" s="24">
        <v>202009</v>
      </c>
      <c r="EZ2" s="24">
        <v>202010</v>
      </c>
      <c r="FA2" s="24">
        <v>202011</v>
      </c>
      <c r="FB2" s="24">
        <v>202012</v>
      </c>
      <c r="FC2" s="24">
        <v>202101</v>
      </c>
      <c r="FD2" s="24">
        <v>202102</v>
      </c>
      <c r="FE2" s="24">
        <v>202103</v>
      </c>
      <c r="FF2" s="24">
        <v>202104</v>
      </c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</row>
    <row r="3" spans="1:183" s="1" customFormat="1" x14ac:dyDescent="0.25">
      <c r="A3" s="10" t="s">
        <v>135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2</v>
      </c>
      <c r="N3" s="12">
        <v>2</v>
      </c>
      <c r="O3" s="12">
        <v>2</v>
      </c>
      <c r="P3" s="12">
        <v>7</v>
      </c>
      <c r="Q3" s="12">
        <v>9</v>
      </c>
      <c r="R3" s="12">
        <v>7</v>
      </c>
      <c r="S3" s="12">
        <v>6</v>
      </c>
      <c r="T3" s="12">
        <v>4</v>
      </c>
      <c r="U3" s="12">
        <v>2</v>
      </c>
      <c r="V3" s="12">
        <v>3</v>
      </c>
      <c r="W3" s="12">
        <v>3</v>
      </c>
      <c r="X3" s="12">
        <v>4</v>
      </c>
      <c r="Y3" s="12">
        <v>4</v>
      </c>
      <c r="Z3" s="12">
        <v>4</v>
      </c>
      <c r="AA3" s="12">
        <v>10</v>
      </c>
      <c r="AB3" s="12">
        <v>10</v>
      </c>
      <c r="AC3" s="12">
        <v>9</v>
      </c>
      <c r="AD3" s="12">
        <v>7</v>
      </c>
      <c r="AE3" s="12">
        <v>5</v>
      </c>
      <c r="AF3" s="12">
        <v>4</v>
      </c>
      <c r="AG3" s="12">
        <v>4</v>
      </c>
      <c r="AH3" s="12">
        <v>4</v>
      </c>
      <c r="AI3" s="12">
        <v>4</v>
      </c>
      <c r="AJ3" s="12">
        <v>6</v>
      </c>
      <c r="AK3" s="12">
        <v>7</v>
      </c>
      <c r="AL3" s="12">
        <v>9</v>
      </c>
      <c r="AM3" s="12">
        <v>9</v>
      </c>
      <c r="AN3" s="12">
        <v>10</v>
      </c>
      <c r="AO3" s="10">
        <v>10</v>
      </c>
      <c r="AP3" s="10">
        <v>7</v>
      </c>
      <c r="AQ3" s="10">
        <v>4</v>
      </c>
      <c r="AR3" s="10">
        <v>2</v>
      </c>
      <c r="AS3" s="10">
        <v>2</v>
      </c>
      <c r="AT3" s="10">
        <v>3</v>
      </c>
      <c r="AU3" s="10">
        <v>5</v>
      </c>
      <c r="AV3" s="10">
        <v>6</v>
      </c>
      <c r="AW3" s="13">
        <v>7</v>
      </c>
      <c r="AX3" s="10">
        <v>8</v>
      </c>
      <c r="AY3" s="29">
        <v>6</v>
      </c>
      <c r="AZ3" s="29">
        <v>6</v>
      </c>
      <c r="BA3" s="29">
        <v>4</v>
      </c>
      <c r="BB3" s="29">
        <v>3</v>
      </c>
      <c r="BC3" s="29">
        <v>3</v>
      </c>
      <c r="BD3" s="11">
        <v>1</v>
      </c>
      <c r="BE3" s="11">
        <v>2</v>
      </c>
      <c r="BF3" s="11">
        <v>2</v>
      </c>
      <c r="BG3" s="11">
        <v>1</v>
      </c>
      <c r="BH3" s="31">
        <v>1</v>
      </c>
      <c r="BI3" s="31">
        <v>1</v>
      </c>
      <c r="BJ3" s="31">
        <v>0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>
        <v>0</v>
      </c>
      <c r="BQ3" s="31">
        <v>0</v>
      </c>
      <c r="BR3" s="31">
        <v>0</v>
      </c>
      <c r="BS3" s="31">
        <v>0</v>
      </c>
      <c r="BT3" s="10">
        <v>0</v>
      </c>
      <c r="BU3" s="10">
        <v>0</v>
      </c>
      <c r="BV3" s="10">
        <v>0</v>
      </c>
      <c r="BW3" s="38">
        <v>0</v>
      </c>
      <c r="BX3" s="10">
        <v>1</v>
      </c>
      <c r="BY3" s="10">
        <v>1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1</v>
      </c>
      <c r="CW3" s="10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10">
        <v>2</v>
      </c>
      <c r="DD3" s="10">
        <v>2</v>
      </c>
      <c r="DE3" s="10">
        <v>1</v>
      </c>
      <c r="DF3" s="10">
        <v>1</v>
      </c>
      <c r="DG3" s="10">
        <v>1</v>
      </c>
      <c r="DH3" s="10">
        <v>1</v>
      </c>
      <c r="DI3" s="10">
        <v>1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1</v>
      </c>
      <c r="DQ3" s="10">
        <v>1</v>
      </c>
      <c r="DR3" s="10">
        <v>0</v>
      </c>
      <c r="DS3" s="10">
        <v>1</v>
      </c>
      <c r="DT3" s="10">
        <v>2</v>
      </c>
      <c r="DU3" s="10">
        <v>2</v>
      </c>
      <c r="DV3" s="10">
        <v>3</v>
      </c>
      <c r="DW3" s="10">
        <v>3</v>
      </c>
      <c r="DX3" s="10">
        <v>1</v>
      </c>
      <c r="DY3" s="10">
        <v>1</v>
      </c>
      <c r="DZ3" s="10">
        <v>1</v>
      </c>
      <c r="EA3" s="10">
        <v>0</v>
      </c>
      <c r="EB3" s="10">
        <v>0</v>
      </c>
      <c r="EC3" s="10">
        <v>0</v>
      </c>
      <c r="ED3" s="10">
        <v>0</v>
      </c>
      <c r="EE3" s="10">
        <v>1</v>
      </c>
      <c r="EF3" s="10">
        <v>1</v>
      </c>
      <c r="EG3" s="10">
        <v>2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1</v>
      </c>
      <c r="EN3" s="10">
        <v>1</v>
      </c>
      <c r="EO3" s="10">
        <v>1</v>
      </c>
      <c r="EP3" s="10">
        <v>1</v>
      </c>
      <c r="EQ3" s="10">
        <v>2</v>
      </c>
      <c r="ER3" s="10">
        <v>1</v>
      </c>
      <c r="ES3" s="10">
        <v>1</v>
      </c>
      <c r="ET3" s="10">
        <v>3</v>
      </c>
      <c r="EU3" s="10">
        <v>3</v>
      </c>
      <c r="EV3" s="10">
        <v>2</v>
      </c>
      <c r="EW3" s="10">
        <v>1</v>
      </c>
      <c r="EX3" s="10">
        <v>1</v>
      </c>
      <c r="EY3" s="10">
        <v>4</v>
      </c>
      <c r="EZ3" s="10">
        <v>4</v>
      </c>
      <c r="FA3" s="10">
        <v>5</v>
      </c>
      <c r="FB3" s="10">
        <v>6</v>
      </c>
      <c r="FC3" s="10">
        <v>8</v>
      </c>
      <c r="FD3" s="10">
        <v>8</v>
      </c>
      <c r="FE3" s="10">
        <v>8</v>
      </c>
      <c r="FF3" s="10">
        <v>8</v>
      </c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</row>
    <row r="4" spans="1:183" s="1" customFormat="1" x14ac:dyDescent="0.25">
      <c r="A4" s="1" t="s">
        <v>134</v>
      </c>
      <c r="BC4" s="20"/>
      <c r="ET4" s="44">
        <v>3</v>
      </c>
      <c r="EU4" s="44">
        <v>2</v>
      </c>
      <c r="EV4" s="44">
        <v>1</v>
      </c>
      <c r="EW4" s="44"/>
      <c r="EX4" s="44"/>
      <c r="EY4" s="44"/>
      <c r="EZ4" s="44"/>
      <c r="FA4" s="44"/>
      <c r="FB4" s="44"/>
      <c r="FC4" s="44"/>
      <c r="FD4" s="46"/>
      <c r="FE4" s="47"/>
      <c r="FF4" s="47"/>
    </row>
    <row r="5" spans="1:183" s="1" customFormat="1" ht="15.75" thickBot="1" x14ac:dyDescent="0.3">
      <c r="A5" t="s">
        <v>136</v>
      </c>
      <c r="BC5" s="20"/>
      <c r="ET5" s="21">
        <f>SUM(ET3:ET4)</f>
        <v>6</v>
      </c>
      <c r="EU5" s="21">
        <f t="shared" ref="EU5:FF5" si="0">SUM(EU3:EU4)</f>
        <v>5</v>
      </c>
      <c r="EV5" s="21">
        <f t="shared" si="0"/>
        <v>3</v>
      </c>
      <c r="EW5" s="21">
        <f t="shared" si="0"/>
        <v>1</v>
      </c>
      <c r="EX5" s="21">
        <f t="shared" si="0"/>
        <v>1</v>
      </c>
      <c r="EY5" s="21">
        <f t="shared" si="0"/>
        <v>4</v>
      </c>
      <c r="EZ5" s="21">
        <f t="shared" si="0"/>
        <v>4</v>
      </c>
      <c r="FA5" s="21">
        <f t="shared" si="0"/>
        <v>5</v>
      </c>
      <c r="FB5" s="21">
        <f t="shared" si="0"/>
        <v>6</v>
      </c>
      <c r="FC5" s="21">
        <f t="shared" si="0"/>
        <v>8</v>
      </c>
      <c r="FD5" s="21">
        <f t="shared" si="0"/>
        <v>8</v>
      </c>
      <c r="FE5" s="21">
        <f t="shared" si="0"/>
        <v>8</v>
      </c>
      <c r="FF5" s="21">
        <f t="shared" si="0"/>
        <v>8</v>
      </c>
    </row>
    <row r="6" spans="1:183" s="1" customFormat="1" ht="15.75" thickTop="1" x14ac:dyDescent="0.25">
      <c r="A6"/>
      <c r="BC6" s="20"/>
      <c r="EQ6" s="1" t="s">
        <v>29</v>
      </c>
      <c r="ET6" s="2"/>
      <c r="EU6" s="2"/>
      <c r="EV6" s="2"/>
      <c r="EW6" s="2"/>
      <c r="EX6" s="2"/>
      <c r="EY6" s="2"/>
      <c r="EZ6" s="2"/>
      <c r="FA6" s="2"/>
      <c r="FB6" s="2"/>
      <c r="FC6" s="2"/>
    </row>
    <row r="7" spans="1:183" s="1" customFormat="1" x14ac:dyDescent="0.25">
      <c r="BC7" s="20"/>
    </row>
    <row r="8" spans="1:183" x14ac:dyDescent="0.25">
      <c r="A8" t="s">
        <v>128</v>
      </c>
      <c r="B8" s="18"/>
      <c r="C8" s="18">
        <v>57</v>
      </c>
      <c r="D8" s="18">
        <v>57</v>
      </c>
      <c r="E8" s="18">
        <v>53</v>
      </c>
      <c r="F8" s="18">
        <v>53</v>
      </c>
      <c r="G8" s="18">
        <v>53</v>
      </c>
      <c r="H8" s="18">
        <v>53</v>
      </c>
      <c r="I8" s="18">
        <v>53</v>
      </c>
      <c r="J8" s="18">
        <v>53</v>
      </c>
      <c r="K8" s="18">
        <v>228</v>
      </c>
      <c r="L8" s="18">
        <v>228</v>
      </c>
      <c r="M8" s="18">
        <v>110</v>
      </c>
      <c r="N8" s="18">
        <v>110</v>
      </c>
      <c r="O8" s="18">
        <v>110</v>
      </c>
      <c r="P8" s="18">
        <v>110</v>
      </c>
      <c r="Q8" s="18">
        <v>110</v>
      </c>
      <c r="R8" s="18">
        <v>110</v>
      </c>
      <c r="S8" s="18">
        <v>110</v>
      </c>
      <c r="T8" s="18">
        <v>110</v>
      </c>
      <c r="U8" s="18">
        <v>67</v>
      </c>
      <c r="V8" s="18">
        <v>67</v>
      </c>
      <c r="W8" s="18">
        <v>67</v>
      </c>
      <c r="X8" s="18">
        <v>67</v>
      </c>
      <c r="Y8" s="18">
        <v>67</v>
      </c>
      <c r="Z8" s="18">
        <v>67</v>
      </c>
      <c r="AA8" s="18">
        <v>67</v>
      </c>
      <c r="AB8" s="18">
        <v>67</v>
      </c>
      <c r="AC8" s="18">
        <v>67</v>
      </c>
      <c r="AD8" s="18">
        <v>67</v>
      </c>
      <c r="AE8" s="18">
        <v>67</v>
      </c>
      <c r="AF8" s="18">
        <v>67</v>
      </c>
      <c r="AG8" s="18">
        <v>60</v>
      </c>
      <c r="AH8" s="18">
        <v>60</v>
      </c>
      <c r="AI8" s="18">
        <v>60</v>
      </c>
      <c r="AJ8" s="18">
        <v>60</v>
      </c>
      <c r="AK8" s="18">
        <v>60</v>
      </c>
      <c r="AL8" s="18">
        <v>60</v>
      </c>
      <c r="AM8" s="18">
        <v>60</v>
      </c>
      <c r="AN8" s="18">
        <v>60</v>
      </c>
      <c r="AO8" s="18">
        <v>60</v>
      </c>
      <c r="AP8" s="18">
        <v>60</v>
      </c>
      <c r="AQ8" s="18">
        <v>60</v>
      </c>
      <c r="AR8" s="18">
        <v>60</v>
      </c>
      <c r="AS8" s="18">
        <v>61</v>
      </c>
      <c r="AT8" s="18">
        <v>61</v>
      </c>
      <c r="AU8" s="18">
        <v>61</v>
      </c>
      <c r="AV8" s="18">
        <v>61</v>
      </c>
      <c r="AW8" s="18">
        <v>61</v>
      </c>
      <c r="AX8" s="18">
        <v>61</v>
      </c>
      <c r="AY8" s="18">
        <v>61</v>
      </c>
      <c r="AZ8" s="18">
        <v>61</v>
      </c>
      <c r="BA8" s="18">
        <v>61</v>
      </c>
      <c r="BB8" s="18">
        <v>61</v>
      </c>
      <c r="BC8" s="18">
        <v>61</v>
      </c>
      <c r="BD8" s="18">
        <v>61</v>
      </c>
      <c r="BE8" s="18">
        <v>62</v>
      </c>
      <c r="BF8" s="18">
        <v>62</v>
      </c>
      <c r="BG8" s="18">
        <v>62</v>
      </c>
      <c r="BH8" s="18">
        <v>62</v>
      </c>
      <c r="BI8" s="18">
        <v>62</v>
      </c>
      <c r="BJ8" s="18">
        <v>62</v>
      </c>
      <c r="BK8" s="18">
        <v>62</v>
      </c>
      <c r="BL8" s="18">
        <v>62</v>
      </c>
      <c r="BM8" s="18">
        <v>62</v>
      </c>
      <c r="BN8" s="18">
        <v>62</v>
      </c>
      <c r="BO8" s="18">
        <v>62</v>
      </c>
      <c r="BP8" s="18">
        <v>62</v>
      </c>
      <c r="BQ8" s="18">
        <v>62</v>
      </c>
      <c r="BR8" s="18">
        <v>62</v>
      </c>
      <c r="BS8" s="18">
        <v>62</v>
      </c>
      <c r="BT8" s="18">
        <v>62</v>
      </c>
      <c r="BU8" s="18">
        <v>62</v>
      </c>
      <c r="BV8" s="18">
        <v>62</v>
      </c>
      <c r="BW8" s="18">
        <v>52</v>
      </c>
      <c r="BX8" s="18">
        <v>52</v>
      </c>
      <c r="BY8" s="18">
        <v>52</v>
      </c>
      <c r="BZ8" s="18">
        <v>52</v>
      </c>
      <c r="CA8" s="18">
        <v>52</v>
      </c>
      <c r="CB8" s="18">
        <v>52</v>
      </c>
      <c r="CC8" s="18">
        <v>59</v>
      </c>
      <c r="CD8" s="18">
        <v>59</v>
      </c>
      <c r="CE8" s="18">
        <v>59</v>
      </c>
      <c r="CF8" s="18">
        <v>59</v>
      </c>
      <c r="CG8" s="18">
        <v>59</v>
      </c>
      <c r="CH8" s="18">
        <v>59</v>
      </c>
      <c r="CI8" s="18">
        <v>59</v>
      </c>
      <c r="CJ8" s="18">
        <v>59</v>
      </c>
      <c r="CK8" s="18">
        <v>59</v>
      </c>
      <c r="CL8" s="18">
        <v>59</v>
      </c>
      <c r="CM8" s="18">
        <v>59</v>
      </c>
      <c r="CN8" s="18">
        <v>59</v>
      </c>
      <c r="CO8" s="18">
        <v>62</v>
      </c>
      <c r="CP8" s="18">
        <v>62</v>
      </c>
      <c r="CQ8" s="18">
        <v>62</v>
      </c>
      <c r="CR8" s="18">
        <v>62</v>
      </c>
      <c r="CS8" s="18">
        <v>62</v>
      </c>
      <c r="CT8" s="18">
        <v>62</v>
      </c>
      <c r="CU8" s="18">
        <v>62</v>
      </c>
      <c r="CV8" s="18">
        <v>62</v>
      </c>
      <c r="CW8" s="18">
        <v>62</v>
      </c>
      <c r="CX8" s="18">
        <v>62</v>
      </c>
      <c r="CY8" s="18">
        <v>62</v>
      </c>
      <c r="CZ8" s="18">
        <v>62</v>
      </c>
      <c r="DA8" s="18">
        <v>65</v>
      </c>
      <c r="DB8" s="18">
        <v>65</v>
      </c>
      <c r="DC8" s="18">
        <v>65</v>
      </c>
      <c r="DD8" s="18">
        <v>65</v>
      </c>
      <c r="DE8" s="18">
        <v>65</v>
      </c>
      <c r="DF8" s="18">
        <v>65</v>
      </c>
      <c r="DG8" s="18">
        <v>65</v>
      </c>
      <c r="DH8" s="18">
        <v>65</v>
      </c>
      <c r="DI8" s="18">
        <v>65</v>
      </c>
      <c r="DJ8" s="18">
        <v>65</v>
      </c>
      <c r="DK8" s="18">
        <v>65</v>
      </c>
      <c r="DL8" s="18">
        <v>65</v>
      </c>
      <c r="DM8" s="18">
        <v>62</v>
      </c>
      <c r="DN8" s="18">
        <v>62</v>
      </c>
      <c r="DO8" s="18">
        <v>62</v>
      </c>
      <c r="DP8" s="18">
        <v>62</v>
      </c>
      <c r="DQ8" s="18">
        <v>62</v>
      </c>
      <c r="DR8" s="18">
        <v>62</v>
      </c>
      <c r="DS8" s="18">
        <v>62</v>
      </c>
      <c r="DT8" s="18">
        <v>62</v>
      </c>
      <c r="DU8" s="18">
        <v>62</v>
      </c>
      <c r="DV8" s="18">
        <v>62</v>
      </c>
      <c r="DW8" s="18">
        <v>62</v>
      </c>
      <c r="DX8" s="18">
        <v>62</v>
      </c>
      <c r="DY8" s="18">
        <v>62</v>
      </c>
      <c r="DZ8" s="18">
        <v>62</v>
      </c>
      <c r="EA8" s="18">
        <v>62</v>
      </c>
      <c r="EB8" s="18">
        <v>62</v>
      </c>
      <c r="EC8" s="18">
        <v>62</v>
      </c>
      <c r="ED8" s="18">
        <v>62</v>
      </c>
      <c r="EE8" s="18">
        <v>62</v>
      </c>
      <c r="EF8" s="18">
        <v>62</v>
      </c>
      <c r="EG8" s="18">
        <v>62</v>
      </c>
      <c r="EH8" s="18">
        <v>62</v>
      </c>
      <c r="EI8" s="18">
        <v>62</v>
      </c>
      <c r="EJ8" s="18">
        <v>62</v>
      </c>
      <c r="EK8" s="18">
        <v>74</v>
      </c>
      <c r="EL8" s="18">
        <v>74</v>
      </c>
      <c r="EM8" s="18">
        <v>74</v>
      </c>
      <c r="EN8" s="18">
        <v>74</v>
      </c>
      <c r="EO8" s="18">
        <v>74</v>
      </c>
      <c r="EP8" s="18">
        <v>74</v>
      </c>
      <c r="EQ8" s="18">
        <v>74</v>
      </c>
      <c r="ER8" s="18">
        <v>74</v>
      </c>
      <c r="ES8" s="18">
        <v>74</v>
      </c>
      <c r="ET8" s="18">
        <v>74</v>
      </c>
      <c r="EU8" s="18">
        <v>74</v>
      </c>
      <c r="EV8" s="18">
        <v>74</v>
      </c>
      <c r="EW8" s="18">
        <v>87</v>
      </c>
      <c r="EX8" s="18">
        <v>87</v>
      </c>
      <c r="EY8" s="18">
        <v>87</v>
      </c>
      <c r="EZ8" s="18">
        <v>87</v>
      </c>
      <c r="FA8" s="18">
        <v>87</v>
      </c>
      <c r="FB8" s="18">
        <v>87</v>
      </c>
      <c r="FC8" s="18">
        <v>87</v>
      </c>
      <c r="FD8" s="18">
        <v>87</v>
      </c>
      <c r="FE8" s="18">
        <v>87</v>
      </c>
      <c r="FF8" s="18">
        <v>87</v>
      </c>
    </row>
    <row r="9" spans="1:183" x14ac:dyDescent="0.25">
      <c r="A9" t="s">
        <v>21</v>
      </c>
      <c r="B9">
        <v>83.8</v>
      </c>
      <c r="C9">
        <v>83.6</v>
      </c>
      <c r="D9">
        <v>83.6</v>
      </c>
      <c r="E9">
        <v>83.6</v>
      </c>
      <c r="F9">
        <v>83.6</v>
      </c>
      <c r="G9">
        <v>83.3</v>
      </c>
      <c r="H9">
        <v>83.3</v>
      </c>
      <c r="I9">
        <v>83.3</v>
      </c>
      <c r="J9">
        <v>80.900000000000006</v>
      </c>
      <c r="K9">
        <v>81.8</v>
      </c>
      <c r="L9">
        <v>81.099999999999994</v>
      </c>
      <c r="M9">
        <v>79.3</v>
      </c>
      <c r="N9">
        <v>79.3</v>
      </c>
      <c r="O9">
        <v>76.400000000000006</v>
      </c>
      <c r="P9">
        <v>76.400000000000006</v>
      </c>
      <c r="Q9">
        <v>76.400000000000006</v>
      </c>
      <c r="R9">
        <v>82.3</v>
      </c>
      <c r="S9">
        <v>82.3</v>
      </c>
      <c r="T9">
        <v>82.3</v>
      </c>
      <c r="U9">
        <v>83.2</v>
      </c>
      <c r="V9">
        <v>83.2</v>
      </c>
      <c r="W9">
        <v>83.2</v>
      </c>
      <c r="X9">
        <v>79.7</v>
      </c>
      <c r="Y9">
        <v>79.7</v>
      </c>
      <c r="Z9">
        <v>79.7</v>
      </c>
      <c r="AA9">
        <v>78.900000000000006</v>
      </c>
      <c r="AB9">
        <v>78.900000000000006</v>
      </c>
      <c r="AC9">
        <v>78.900000000000006</v>
      </c>
      <c r="AD9">
        <v>82.7</v>
      </c>
      <c r="AE9">
        <v>82.7</v>
      </c>
      <c r="AF9">
        <v>82.7</v>
      </c>
      <c r="AG9">
        <v>81.599999999999994</v>
      </c>
      <c r="AH9">
        <v>81.599999999999994</v>
      </c>
      <c r="AI9">
        <v>81.599999999999994</v>
      </c>
      <c r="AJ9">
        <v>80.3</v>
      </c>
      <c r="AK9" s="16">
        <v>80.3</v>
      </c>
      <c r="AL9" s="16">
        <v>80.3</v>
      </c>
      <c r="AM9" s="16">
        <v>78.7</v>
      </c>
      <c r="AN9" s="16">
        <v>78.7</v>
      </c>
      <c r="AO9" s="16">
        <v>78.7</v>
      </c>
      <c r="AP9" s="16">
        <v>80.900000000000006</v>
      </c>
      <c r="AQ9" s="16">
        <v>80.900000000000006</v>
      </c>
      <c r="AR9" s="16">
        <v>80.900000000000006</v>
      </c>
      <c r="AS9" s="16">
        <v>79.900000000000006</v>
      </c>
      <c r="AT9" s="16">
        <v>79.900000000000006</v>
      </c>
      <c r="AU9" s="16">
        <v>79.900000000000006</v>
      </c>
      <c r="AV9" s="16">
        <v>77.2</v>
      </c>
      <c r="AW9" s="16">
        <v>77.2</v>
      </c>
      <c r="AX9" s="16">
        <v>77.2</v>
      </c>
      <c r="AY9" s="16">
        <v>78.599999999999994</v>
      </c>
      <c r="AZ9" s="16">
        <v>78.599999999999994</v>
      </c>
      <c r="BA9" s="16">
        <v>78.599999999999994</v>
      </c>
      <c r="BB9" s="16">
        <v>82.1</v>
      </c>
      <c r="BC9" s="16">
        <v>82.1</v>
      </c>
      <c r="BD9" s="16">
        <v>82.1</v>
      </c>
      <c r="BE9" s="16">
        <v>81.2</v>
      </c>
      <c r="BF9" s="16">
        <v>81.2</v>
      </c>
      <c r="BG9" s="16">
        <v>81.2</v>
      </c>
      <c r="BH9" s="32">
        <v>77.8</v>
      </c>
      <c r="BI9" s="32">
        <v>77.8</v>
      </c>
      <c r="BJ9" s="32">
        <v>77.8</v>
      </c>
      <c r="BK9" s="32">
        <v>79.3</v>
      </c>
      <c r="BL9" s="32">
        <v>79.3</v>
      </c>
      <c r="BM9">
        <v>79.3</v>
      </c>
      <c r="BN9">
        <v>84.3</v>
      </c>
      <c r="BO9">
        <v>84.3</v>
      </c>
      <c r="BP9">
        <v>84.3</v>
      </c>
      <c r="BQ9">
        <v>84</v>
      </c>
      <c r="BR9">
        <v>84</v>
      </c>
      <c r="BS9">
        <v>84</v>
      </c>
      <c r="BT9" s="32">
        <v>80.5</v>
      </c>
      <c r="BU9" s="32">
        <v>80.5</v>
      </c>
      <c r="BV9" s="32">
        <v>80.5</v>
      </c>
      <c r="BW9" s="32">
        <v>79.2</v>
      </c>
      <c r="BX9" s="32">
        <v>79.2</v>
      </c>
      <c r="BY9" s="32">
        <v>79.2</v>
      </c>
      <c r="BZ9" s="32">
        <v>84.5</v>
      </c>
      <c r="CA9" s="32">
        <v>84.5</v>
      </c>
      <c r="CB9" s="32">
        <v>84.5</v>
      </c>
      <c r="CC9">
        <v>85.1</v>
      </c>
      <c r="CD9">
        <v>85.1</v>
      </c>
      <c r="CE9">
        <v>85.1</v>
      </c>
      <c r="CF9">
        <v>83.7</v>
      </c>
      <c r="CG9">
        <v>83.7</v>
      </c>
      <c r="CH9">
        <v>83.7</v>
      </c>
      <c r="CI9">
        <v>84</v>
      </c>
      <c r="CJ9">
        <v>84</v>
      </c>
      <c r="CK9">
        <v>84</v>
      </c>
      <c r="CL9">
        <v>86.2</v>
      </c>
      <c r="CM9">
        <v>86.2</v>
      </c>
      <c r="CN9">
        <v>86.2</v>
      </c>
      <c r="CO9">
        <v>87.1</v>
      </c>
      <c r="CP9">
        <v>87.1</v>
      </c>
      <c r="CQ9">
        <v>87.1</v>
      </c>
      <c r="CR9">
        <v>85.5</v>
      </c>
      <c r="CS9">
        <v>85.5</v>
      </c>
      <c r="CT9">
        <v>85.5</v>
      </c>
      <c r="CU9">
        <v>86</v>
      </c>
      <c r="CV9">
        <v>86</v>
      </c>
      <c r="CW9">
        <v>86</v>
      </c>
      <c r="CX9">
        <v>87.6</v>
      </c>
      <c r="CY9">
        <v>87.6</v>
      </c>
      <c r="CZ9">
        <v>87.6</v>
      </c>
      <c r="DA9">
        <v>87.8</v>
      </c>
      <c r="DB9">
        <v>87.8</v>
      </c>
      <c r="DC9">
        <v>87.8</v>
      </c>
      <c r="DD9">
        <v>86.6</v>
      </c>
      <c r="DE9">
        <v>86.6</v>
      </c>
      <c r="DF9">
        <v>86.6</v>
      </c>
      <c r="DG9">
        <v>86.8</v>
      </c>
      <c r="DH9">
        <v>86.8</v>
      </c>
      <c r="DI9">
        <v>86.8</v>
      </c>
      <c r="DJ9">
        <v>86.9</v>
      </c>
      <c r="DK9">
        <v>86.9</v>
      </c>
      <c r="DL9">
        <v>86.9</v>
      </c>
      <c r="DM9">
        <v>86.2</v>
      </c>
      <c r="DN9">
        <v>86.2</v>
      </c>
      <c r="DO9">
        <v>86.2</v>
      </c>
      <c r="DP9">
        <v>85.8</v>
      </c>
      <c r="DQ9">
        <v>86.6</v>
      </c>
      <c r="DR9">
        <v>86.6</v>
      </c>
      <c r="DS9">
        <v>84.7</v>
      </c>
      <c r="DT9">
        <v>84.7</v>
      </c>
      <c r="DU9">
        <v>84.7</v>
      </c>
      <c r="DV9">
        <v>85.9</v>
      </c>
      <c r="DW9">
        <v>85.9</v>
      </c>
      <c r="DX9">
        <v>85.9</v>
      </c>
      <c r="DY9">
        <v>83.9</v>
      </c>
      <c r="DZ9">
        <v>83.9</v>
      </c>
      <c r="EA9">
        <v>83.9</v>
      </c>
      <c r="EB9" s="42">
        <v>84</v>
      </c>
      <c r="EC9" s="42">
        <v>84</v>
      </c>
      <c r="ED9" s="42">
        <v>84</v>
      </c>
      <c r="EE9">
        <v>84.5</v>
      </c>
      <c r="EF9">
        <v>84.5</v>
      </c>
      <c r="EG9">
        <v>84.5</v>
      </c>
      <c r="EH9">
        <v>84.6</v>
      </c>
      <c r="EI9">
        <v>84.6</v>
      </c>
      <c r="EJ9">
        <v>84.6</v>
      </c>
      <c r="EK9">
        <v>84.2</v>
      </c>
      <c r="EL9">
        <v>84.2</v>
      </c>
      <c r="EM9">
        <v>84.2</v>
      </c>
      <c r="EN9" s="42">
        <v>84</v>
      </c>
      <c r="EO9" s="42">
        <v>84</v>
      </c>
      <c r="EP9" s="42">
        <v>84</v>
      </c>
      <c r="EQ9" s="42">
        <v>79</v>
      </c>
      <c r="ER9" s="42">
        <v>79</v>
      </c>
      <c r="ES9" s="42">
        <v>79</v>
      </c>
      <c r="ET9" s="42">
        <v>79</v>
      </c>
      <c r="EU9" s="42">
        <v>78.2</v>
      </c>
      <c r="EV9" s="42">
        <v>78.2</v>
      </c>
      <c r="EW9" s="42">
        <v>81.5</v>
      </c>
      <c r="EX9" s="42">
        <v>81.5</v>
      </c>
      <c r="EY9" s="42">
        <v>81.5</v>
      </c>
      <c r="EZ9" s="42">
        <v>78.7</v>
      </c>
      <c r="FA9" s="42">
        <v>78.7</v>
      </c>
      <c r="FB9" s="42">
        <v>78.7</v>
      </c>
      <c r="FC9">
        <v>80.3</v>
      </c>
      <c r="FD9">
        <v>80.3</v>
      </c>
      <c r="FE9">
        <v>80.3</v>
      </c>
      <c r="FF9">
        <v>80.3</v>
      </c>
    </row>
    <row r="10" spans="1:183" x14ac:dyDescent="0.25">
      <c r="A10" s="15" t="s">
        <v>19</v>
      </c>
      <c r="B10" s="18">
        <f>ROUND(B8*B9/100,0)</f>
        <v>0</v>
      </c>
      <c r="C10" s="18">
        <f t="shared" ref="C10:BB10" si="1">ROUND(C8*C9/100,0)</f>
        <v>48</v>
      </c>
      <c r="D10" s="18">
        <f t="shared" si="1"/>
        <v>48</v>
      </c>
      <c r="E10" s="18">
        <f t="shared" si="1"/>
        <v>44</v>
      </c>
      <c r="F10" s="18">
        <f t="shared" si="1"/>
        <v>44</v>
      </c>
      <c r="G10" s="18">
        <f t="shared" si="1"/>
        <v>44</v>
      </c>
      <c r="H10" s="18">
        <f t="shared" si="1"/>
        <v>44</v>
      </c>
      <c r="I10" s="18">
        <f t="shared" si="1"/>
        <v>44</v>
      </c>
      <c r="J10" s="18">
        <f t="shared" si="1"/>
        <v>43</v>
      </c>
      <c r="K10" s="18">
        <f t="shared" si="1"/>
        <v>187</v>
      </c>
      <c r="L10" s="18">
        <f t="shared" si="1"/>
        <v>185</v>
      </c>
      <c r="M10" s="18">
        <f t="shared" si="1"/>
        <v>87</v>
      </c>
      <c r="N10" s="18">
        <f t="shared" si="1"/>
        <v>87</v>
      </c>
      <c r="O10" s="18">
        <f t="shared" si="1"/>
        <v>84</v>
      </c>
      <c r="P10" s="18">
        <f t="shared" si="1"/>
        <v>84</v>
      </c>
      <c r="Q10" s="18">
        <f t="shared" si="1"/>
        <v>84</v>
      </c>
      <c r="R10" s="18">
        <f t="shared" si="1"/>
        <v>91</v>
      </c>
      <c r="S10" s="18">
        <f t="shared" si="1"/>
        <v>91</v>
      </c>
      <c r="T10" s="18">
        <f t="shared" si="1"/>
        <v>91</v>
      </c>
      <c r="U10" s="18">
        <f t="shared" si="1"/>
        <v>56</v>
      </c>
      <c r="V10" s="18">
        <f t="shared" si="1"/>
        <v>56</v>
      </c>
      <c r="W10" s="18">
        <f t="shared" si="1"/>
        <v>56</v>
      </c>
      <c r="X10" s="18">
        <f t="shared" si="1"/>
        <v>53</v>
      </c>
      <c r="Y10" s="18">
        <f t="shared" si="1"/>
        <v>53</v>
      </c>
      <c r="Z10" s="18">
        <f t="shared" si="1"/>
        <v>53</v>
      </c>
      <c r="AA10" s="18">
        <f t="shared" si="1"/>
        <v>53</v>
      </c>
      <c r="AB10" s="18">
        <f t="shared" si="1"/>
        <v>53</v>
      </c>
      <c r="AC10" s="18">
        <f t="shared" si="1"/>
        <v>53</v>
      </c>
      <c r="AD10" s="18">
        <f t="shared" si="1"/>
        <v>55</v>
      </c>
      <c r="AE10" s="18">
        <f t="shared" si="1"/>
        <v>55</v>
      </c>
      <c r="AF10" s="18">
        <f t="shared" si="1"/>
        <v>55</v>
      </c>
      <c r="AG10" s="18">
        <f t="shared" si="1"/>
        <v>49</v>
      </c>
      <c r="AH10" s="18">
        <f t="shared" si="1"/>
        <v>49</v>
      </c>
      <c r="AI10" s="18">
        <f t="shared" si="1"/>
        <v>49</v>
      </c>
      <c r="AJ10" s="18">
        <f t="shared" si="1"/>
        <v>48</v>
      </c>
      <c r="AK10" s="18">
        <f t="shared" si="1"/>
        <v>48</v>
      </c>
      <c r="AL10" s="18">
        <f t="shared" si="1"/>
        <v>48</v>
      </c>
      <c r="AM10" s="18">
        <f t="shared" si="1"/>
        <v>47</v>
      </c>
      <c r="AN10" s="18">
        <f t="shared" si="1"/>
        <v>47</v>
      </c>
      <c r="AO10" s="18">
        <f t="shared" si="1"/>
        <v>47</v>
      </c>
      <c r="AP10" s="18">
        <f t="shared" si="1"/>
        <v>49</v>
      </c>
      <c r="AQ10" s="18">
        <f t="shared" si="1"/>
        <v>49</v>
      </c>
      <c r="AR10" s="18">
        <f t="shared" si="1"/>
        <v>49</v>
      </c>
      <c r="AS10" s="18">
        <f t="shared" si="1"/>
        <v>49</v>
      </c>
      <c r="AT10" s="18">
        <f t="shared" si="1"/>
        <v>49</v>
      </c>
      <c r="AU10" s="18">
        <f t="shared" si="1"/>
        <v>49</v>
      </c>
      <c r="AV10" s="18">
        <f t="shared" si="1"/>
        <v>47</v>
      </c>
      <c r="AW10" s="18">
        <f t="shared" si="1"/>
        <v>47</v>
      </c>
      <c r="AX10" s="18">
        <f t="shared" si="1"/>
        <v>47</v>
      </c>
      <c r="AY10" s="18">
        <f t="shared" si="1"/>
        <v>48</v>
      </c>
      <c r="AZ10" s="18">
        <f t="shared" si="1"/>
        <v>48</v>
      </c>
      <c r="BA10" s="18">
        <f t="shared" si="1"/>
        <v>48</v>
      </c>
      <c r="BB10" s="18">
        <f t="shared" si="1"/>
        <v>50</v>
      </c>
      <c r="BC10" s="18">
        <f t="shared" ref="BC10:CX10" si="2">ROUND(BC8*BC9/100,0)</f>
        <v>50</v>
      </c>
      <c r="BD10" s="18">
        <f t="shared" si="2"/>
        <v>50</v>
      </c>
      <c r="BE10" s="18">
        <f t="shared" si="2"/>
        <v>50</v>
      </c>
      <c r="BF10" s="18">
        <f t="shared" si="2"/>
        <v>50</v>
      </c>
      <c r="BG10" s="18">
        <f t="shared" si="2"/>
        <v>50</v>
      </c>
      <c r="BH10" s="18">
        <f t="shared" si="2"/>
        <v>48</v>
      </c>
      <c r="BI10" s="18">
        <f t="shared" si="2"/>
        <v>48</v>
      </c>
      <c r="BJ10" s="18">
        <f t="shared" si="2"/>
        <v>48</v>
      </c>
      <c r="BK10" s="18">
        <f t="shared" si="2"/>
        <v>49</v>
      </c>
      <c r="BL10" s="18">
        <f t="shared" si="2"/>
        <v>49</v>
      </c>
      <c r="BM10" s="18">
        <f t="shared" si="2"/>
        <v>49</v>
      </c>
      <c r="BN10" s="18">
        <f t="shared" si="2"/>
        <v>52</v>
      </c>
      <c r="BO10" s="18">
        <f t="shared" si="2"/>
        <v>52</v>
      </c>
      <c r="BP10" s="18">
        <f t="shared" si="2"/>
        <v>52</v>
      </c>
      <c r="BQ10" s="18">
        <f t="shared" si="2"/>
        <v>52</v>
      </c>
      <c r="BR10" s="18">
        <f t="shared" si="2"/>
        <v>52</v>
      </c>
      <c r="BS10" s="18">
        <f t="shared" si="2"/>
        <v>52</v>
      </c>
      <c r="BT10" s="18">
        <f t="shared" si="2"/>
        <v>50</v>
      </c>
      <c r="BU10" s="18">
        <f t="shared" si="2"/>
        <v>50</v>
      </c>
      <c r="BV10" s="18">
        <f t="shared" si="2"/>
        <v>50</v>
      </c>
      <c r="BW10" s="18">
        <f t="shared" si="2"/>
        <v>41</v>
      </c>
      <c r="BX10" s="18">
        <f t="shared" si="2"/>
        <v>41</v>
      </c>
      <c r="BY10" s="18">
        <f t="shared" si="2"/>
        <v>41</v>
      </c>
      <c r="BZ10" s="18">
        <f t="shared" si="2"/>
        <v>44</v>
      </c>
      <c r="CA10" s="18">
        <f t="shared" si="2"/>
        <v>44</v>
      </c>
      <c r="CB10" s="18">
        <f t="shared" si="2"/>
        <v>44</v>
      </c>
      <c r="CC10" s="18">
        <f t="shared" si="2"/>
        <v>50</v>
      </c>
      <c r="CD10" s="18">
        <f t="shared" si="2"/>
        <v>50</v>
      </c>
      <c r="CE10" s="18">
        <f t="shared" si="2"/>
        <v>50</v>
      </c>
      <c r="CF10" s="18">
        <f t="shared" si="2"/>
        <v>49</v>
      </c>
      <c r="CG10" s="18">
        <f t="shared" si="2"/>
        <v>49</v>
      </c>
      <c r="CH10" s="18">
        <f t="shared" si="2"/>
        <v>49</v>
      </c>
      <c r="CI10" s="18">
        <f t="shared" si="2"/>
        <v>50</v>
      </c>
      <c r="CJ10" s="18">
        <f t="shared" si="2"/>
        <v>50</v>
      </c>
      <c r="CK10" s="18">
        <f t="shared" si="2"/>
        <v>50</v>
      </c>
      <c r="CL10" s="18">
        <f t="shared" si="2"/>
        <v>51</v>
      </c>
      <c r="CM10" s="18">
        <f t="shared" si="2"/>
        <v>51</v>
      </c>
      <c r="CN10" s="18">
        <f t="shared" si="2"/>
        <v>51</v>
      </c>
      <c r="CO10" s="18">
        <f t="shared" si="2"/>
        <v>54</v>
      </c>
      <c r="CP10" s="18">
        <f t="shared" si="2"/>
        <v>54</v>
      </c>
      <c r="CQ10" s="18">
        <f t="shared" si="2"/>
        <v>54</v>
      </c>
      <c r="CR10" s="18">
        <f t="shared" si="2"/>
        <v>53</v>
      </c>
      <c r="CS10" s="18">
        <f t="shared" si="2"/>
        <v>53</v>
      </c>
      <c r="CT10" s="18">
        <f t="shared" si="2"/>
        <v>53</v>
      </c>
      <c r="CU10" s="18">
        <f t="shared" si="2"/>
        <v>53</v>
      </c>
      <c r="CV10" s="18">
        <f t="shared" si="2"/>
        <v>53</v>
      </c>
      <c r="CW10" s="18">
        <f t="shared" si="2"/>
        <v>53</v>
      </c>
      <c r="CX10" s="18">
        <f t="shared" si="2"/>
        <v>54</v>
      </c>
      <c r="CY10" s="18">
        <f t="shared" ref="CY10:DB10" si="3">ROUND(CY8*CY9/100,0)</f>
        <v>54</v>
      </c>
      <c r="CZ10" s="18">
        <f t="shared" si="3"/>
        <v>54</v>
      </c>
      <c r="DA10" s="18">
        <f t="shared" si="3"/>
        <v>57</v>
      </c>
      <c r="DB10" s="18">
        <f t="shared" si="3"/>
        <v>57</v>
      </c>
      <c r="DC10" s="18">
        <f t="shared" ref="DC10:DD10" si="4">ROUND(DC8*DC9/100,0)</f>
        <v>57</v>
      </c>
      <c r="DD10" s="18">
        <f t="shared" si="4"/>
        <v>56</v>
      </c>
      <c r="DE10" s="18">
        <f t="shared" ref="DE10:DF10" si="5">ROUND(DE8*DE9/100,0)</f>
        <v>56</v>
      </c>
      <c r="DF10" s="18">
        <f t="shared" si="5"/>
        <v>56</v>
      </c>
      <c r="DG10" s="18">
        <f t="shared" ref="DG10:DH10" si="6">ROUND(DG8*DG9/100,0)</f>
        <v>56</v>
      </c>
      <c r="DH10" s="18">
        <f t="shared" si="6"/>
        <v>56</v>
      </c>
      <c r="DI10" s="18">
        <f t="shared" ref="DI10:DJ10" si="7">ROUND(DI8*DI9/100,0)</f>
        <v>56</v>
      </c>
      <c r="DJ10" s="18">
        <f t="shared" si="7"/>
        <v>56</v>
      </c>
      <c r="DK10" s="18">
        <f t="shared" ref="DK10:DL10" si="8">ROUND(DK8*DK9/100,0)</f>
        <v>56</v>
      </c>
      <c r="DL10" s="18">
        <f t="shared" si="8"/>
        <v>56</v>
      </c>
      <c r="DM10" s="18">
        <f t="shared" ref="DM10:DN10" si="9">ROUND(DM8*DM9/100,0)</f>
        <v>53</v>
      </c>
      <c r="DN10" s="18">
        <f t="shared" si="9"/>
        <v>53</v>
      </c>
      <c r="DO10" s="18">
        <f t="shared" ref="DO10:DT10" si="10">ROUND(DO8*DO9/100,0)</f>
        <v>53</v>
      </c>
      <c r="DP10" s="18">
        <f t="shared" si="10"/>
        <v>53</v>
      </c>
      <c r="DQ10" s="18">
        <f t="shared" si="10"/>
        <v>54</v>
      </c>
      <c r="DR10" s="18">
        <f t="shared" si="10"/>
        <v>54</v>
      </c>
      <c r="DS10" s="18">
        <f t="shared" si="10"/>
        <v>53</v>
      </c>
      <c r="DT10" s="18">
        <f t="shared" si="10"/>
        <v>53</v>
      </c>
      <c r="DU10" s="18">
        <f t="shared" ref="DU10:DV10" si="11">ROUND(DU8*DU9/100,0)</f>
        <v>53</v>
      </c>
      <c r="DV10" s="18">
        <f t="shared" si="11"/>
        <v>53</v>
      </c>
      <c r="DW10" s="18">
        <f t="shared" ref="DW10:DX10" si="12">ROUND(DW8*DW9/100,0)</f>
        <v>53</v>
      </c>
      <c r="DX10" s="18">
        <f t="shared" si="12"/>
        <v>53</v>
      </c>
      <c r="DY10" s="18">
        <f t="shared" ref="DY10:DZ10" si="13">ROUND(DY8*DY9/100,0)</f>
        <v>52</v>
      </c>
      <c r="DZ10" s="18">
        <f t="shared" si="13"/>
        <v>52</v>
      </c>
      <c r="EA10" s="18">
        <f t="shared" ref="EA10:EB10" si="14">ROUND(EA8*EA9/100,0)</f>
        <v>52</v>
      </c>
      <c r="EB10" s="18">
        <f t="shared" si="14"/>
        <v>52</v>
      </c>
      <c r="EC10" s="18">
        <f t="shared" ref="EC10:ED10" si="15">ROUND(EC8*EC9/100,0)</f>
        <v>52</v>
      </c>
      <c r="ED10" s="18">
        <f t="shared" si="15"/>
        <v>52</v>
      </c>
      <c r="EE10" s="18">
        <f t="shared" ref="EE10:EF10" si="16">ROUND(EE8*EE9/100,0)</f>
        <v>52</v>
      </c>
      <c r="EF10" s="18">
        <f t="shared" si="16"/>
        <v>52</v>
      </c>
      <c r="EG10" s="18">
        <f t="shared" ref="EG10:EH10" si="17">ROUND(EG8*EG9/100,0)</f>
        <v>52</v>
      </c>
      <c r="EH10" s="18">
        <f t="shared" si="17"/>
        <v>52</v>
      </c>
      <c r="EI10" s="18">
        <f t="shared" ref="EI10:EJ10" si="18">ROUND(EI8*EI9/100,0)</f>
        <v>52</v>
      </c>
      <c r="EJ10" s="18">
        <f t="shared" si="18"/>
        <v>52</v>
      </c>
      <c r="EK10" s="18">
        <f t="shared" ref="EK10:EL10" si="19">ROUND(EK8*EK9/100,0)</f>
        <v>62</v>
      </c>
      <c r="EL10" s="18">
        <f t="shared" si="19"/>
        <v>62</v>
      </c>
      <c r="EM10" s="18">
        <f t="shared" ref="EM10:EN10" si="20">ROUND(EM8*EM9/100,0)</f>
        <v>62</v>
      </c>
      <c r="EN10" s="18">
        <f t="shared" si="20"/>
        <v>62</v>
      </c>
      <c r="EO10" s="18">
        <f t="shared" ref="EO10:EP10" si="21">ROUND(EO8*EO9/100,0)</f>
        <v>62</v>
      </c>
      <c r="EP10" s="18">
        <f t="shared" si="21"/>
        <v>62</v>
      </c>
      <c r="EQ10" s="18">
        <f t="shared" ref="EQ10:FF10" si="22">ROUND(EQ8*EQ9/100,0)</f>
        <v>58</v>
      </c>
      <c r="ER10" s="18">
        <f t="shared" si="22"/>
        <v>58</v>
      </c>
      <c r="ES10" s="18">
        <f t="shared" si="22"/>
        <v>58</v>
      </c>
      <c r="ET10" s="18">
        <f t="shared" si="22"/>
        <v>58</v>
      </c>
      <c r="EU10" s="18">
        <f t="shared" si="22"/>
        <v>58</v>
      </c>
      <c r="EV10" s="18">
        <f t="shared" si="22"/>
        <v>58</v>
      </c>
      <c r="EW10" s="18">
        <f t="shared" si="22"/>
        <v>71</v>
      </c>
      <c r="EX10" s="18">
        <f t="shared" si="22"/>
        <v>71</v>
      </c>
      <c r="EY10" s="18">
        <f t="shared" si="22"/>
        <v>71</v>
      </c>
      <c r="EZ10" s="18">
        <f t="shared" si="22"/>
        <v>68</v>
      </c>
      <c r="FA10" s="18">
        <f t="shared" si="22"/>
        <v>68</v>
      </c>
      <c r="FB10" s="18">
        <f t="shared" si="22"/>
        <v>68</v>
      </c>
      <c r="FC10" s="18">
        <f t="shared" si="22"/>
        <v>70</v>
      </c>
      <c r="FD10" s="18">
        <f t="shared" si="22"/>
        <v>70</v>
      </c>
      <c r="FE10" s="18">
        <f t="shared" si="22"/>
        <v>70</v>
      </c>
      <c r="FF10" s="18">
        <f t="shared" si="22"/>
        <v>70</v>
      </c>
    </row>
    <row r="12" spans="1:183" x14ac:dyDescent="0.25">
      <c r="A12" t="s">
        <v>20</v>
      </c>
      <c r="B12" s="17" t="e">
        <f>B3/B10</f>
        <v>#DIV/0!</v>
      </c>
      <c r="C12" s="17">
        <f t="shared" ref="C12:BN12" si="23">C3/C10</f>
        <v>2.0833333333333332E-2</v>
      </c>
      <c r="D12" s="17">
        <f t="shared" si="23"/>
        <v>2.0833333333333332E-2</v>
      </c>
      <c r="E12" s="17">
        <f t="shared" si="23"/>
        <v>2.2727272727272728E-2</v>
      </c>
      <c r="F12" s="17">
        <f t="shared" si="23"/>
        <v>2.2727272727272728E-2</v>
      </c>
      <c r="G12" s="17">
        <f t="shared" si="23"/>
        <v>2.2727272727272728E-2</v>
      </c>
      <c r="H12" s="17">
        <f t="shared" si="23"/>
        <v>2.2727272727272728E-2</v>
      </c>
      <c r="I12" s="17">
        <f t="shared" si="23"/>
        <v>2.2727272727272728E-2</v>
      </c>
      <c r="J12" s="17">
        <f t="shared" si="23"/>
        <v>2.3255813953488372E-2</v>
      </c>
      <c r="K12" s="17">
        <f t="shared" si="23"/>
        <v>5.3475935828877002E-3</v>
      </c>
      <c r="L12" s="17">
        <f t="shared" si="23"/>
        <v>5.4054054054054057E-3</v>
      </c>
      <c r="M12" s="17">
        <f t="shared" si="23"/>
        <v>2.2988505747126436E-2</v>
      </c>
      <c r="N12" s="17">
        <f t="shared" si="23"/>
        <v>2.2988505747126436E-2</v>
      </c>
      <c r="O12" s="17">
        <f t="shared" si="23"/>
        <v>2.3809523809523808E-2</v>
      </c>
      <c r="P12" s="17">
        <f t="shared" si="23"/>
        <v>8.3333333333333329E-2</v>
      </c>
      <c r="Q12" s="17">
        <f t="shared" si="23"/>
        <v>0.10714285714285714</v>
      </c>
      <c r="R12" s="17">
        <f t="shared" si="23"/>
        <v>7.6923076923076927E-2</v>
      </c>
      <c r="S12" s="17">
        <f t="shared" si="23"/>
        <v>6.5934065934065936E-2</v>
      </c>
      <c r="T12" s="17">
        <f t="shared" si="23"/>
        <v>4.3956043956043959E-2</v>
      </c>
      <c r="U12" s="17">
        <f t="shared" si="23"/>
        <v>3.5714285714285712E-2</v>
      </c>
      <c r="V12" s="17">
        <f t="shared" si="23"/>
        <v>5.3571428571428568E-2</v>
      </c>
      <c r="W12" s="17">
        <f t="shared" si="23"/>
        <v>5.3571428571428568E-2</v>
      </c>
      <c r="X12" s="17">
        <f t="shared" si="23"/>
        <v>7.5471698113207544E-2</v>
      </c>
      <c r="Y12" s="17">
        <f t="shared" si="23"/>
        <v>7.5471698113207544E-2</v>
      </c>
      <c r="Z12" s="17">
        <f t="shared" si="23"/>
        <v>7.5471698113207544E-2</v>
      </c>
      <c r="AA12" s="17">
        <f t="shared" si="23"/>
        <v>0.18867924528301888</v>
      </c>
      <c r="AB12" s="17">
        <f t="shared" si="23"/>
        <v>0.18867924528301888</v>
      </c>
      <c r="AC12" s="17">
        <f t="shared" si="23"/>
        <v>0.16981132075471697</v>
      </c>
      <c r="AD12" s="17">
        <f t="shared" si="23"/>
        <v>0.12727272727272726</v>
      </c>
      <c r="AE12" s="17">
        <f t="shared" si="23"/>
        <v>9.0909090909090912E-2</v>
      </c>
      <c r="AF12" s="17">
        <f t="shared" si="23"/>
        <v>7.2727272727272724E-2</v>
      </c>
      <c r="AG12" s="17">
        <f t="shared" si="23"/>
        <v>8.1632653061224483E-2</v>
      </c>
      <c r="AH12" s="17">
        <f t="shared" si="23"/>
        <v>8.1632653061224483E-2</v>
      </c>
      <c r="AI12" s="17">
        <f t="shared" si="23"/>
        <v>8.1632653061224483E-2</v>
      </c>
      <c r="AJ12" s="17">
        <f t="shared" si="23"/>
        <v>0.125</v>
      </c>
      <c r="AK12" s="17">
        <f t="shared" si="23"/>
        <v>0.14583333333333334</v>
      </c>
      <c r="AL12" s="17">
        <f t="shared" si="23"/>
        <v>0.1875</v>
      </c>
      <c r="AM12" s="17">
        <f t="shared" si="23"/>
        <v>0.19148936170212766</v>
      </c>
      <c r="AN12" s="17">
        <f t="shared" si="23"/>
        <v>0.21276595744680851</v>
      </c>
      <c r="AO12" s="17">
        <f t="shared" si="23"/>
        <v>0.21276595744680851</v>
      </c>
      <c r="AP12" s="17">
        <f t="shared" si="23"/>
        <v>0.14285714285714285</v>
      </c>
      <c r="AQ12" s="17">
        <f t="shared" si="23"/>
        <v>8.1632653061224483E-2</v>
      </c>
      <c r="AR12" s="17">
        <f t="shared" si="23"/>
        <v>4.0816326530612242E-2</v>
      </c>
      <c r="AS12" s="17">
        <f t="shared" si="23"/>
        <v>4.0816326530612242E-2</v>
      </c>
      <c r="AT12" s="17">
        <f t="shared" si="23"/>
        <v>6.1224489795918366E-2</v>
      </c>
      <c r="AU12" s="17">
        <f t="shared" si="23"/>
        <v>0.10204081632653061</v>
      </c>
      <c r="AV12" s="17">
        <f t="shared" si="23"/>
        <v>0.1276595744680851</v>
      </c>
      <c r="AW12" s="17">
        <f t="shared" si="23"/>
        <v>0.14893617021276595</v>
      </c>
      <c r="AX12" s="17">
        <f t="shared" si="23"/>
        <v>0.1702127659574468</v>
      </c>
      <c r="AY12" s="17">
        <f t="shared" si="23"/>
        <v>0.125</v>
      </c>
      <c r="AZ12" s="17">
        <f t="shared" si="23"/>
        <v>0.125</v>
      </c>
      <c r="BA12" s="17">
        <f t="shared" si="23"/>
        <v>8.3333333333333329E-2</v>
      </c>
      <c r="BB12" s="17">
        <f t="shared" si="23"/>
        <v>0.06</v>
      </c>
      <c r="BC12" s="17">
        <f t="shared" si="23"/>
        <v>0.06</v>
      </c>
      <c r="BD12" s="17">
        <f t="shared" si="23"/>
        <v>0.02</v>
      </c>
      <c r="BE12" s="17">
        <f t="shared" si="23"/>
        <v>0.04</v>
      </c>
      <c r="BF12" s="17">
        <f t="shared" si="23"/>
        <v>0.04</v>
      </c>
      <c r="BG12" s="17">
        <f t="shared" si="23"/>
        <v>0.02</v>
      </c>
      <c r="BH12" s="17">
        <f t="shared" si="23"/>
        <v>2.0833333333333332E-2</v>
      </c>
      <c r="BI12" s="17">
        <f t="shared" si="23"/>
        <v>2.0833333333333332E-2</v>
      </c>
      <c r="BJ12" s="17">
        <f t="shared" si="23"/>
        <v>0</v>
      </c>
      <c r="BK12" s="17">
        <f t="shared" si="23"/>
        <v>0</v>
      </c>
      <c r="BL12" s="17">
        <f t="shared" si="23"/>
        <v>0</v>
      </c>
      <c r="BM12" s="17">
        <f t="shared" si="23"/>
        <v>0</v>
      </c>
      <c r="BN12" s="17">
        <f t="shared" si="23"/>
        <v>0</v>
      </c>
      <c r="BO12" s="17">
        <f t="shared" ref="BO12:BU12" si="24">BO3/BO10</f>
        <v>0</v>
      </c>
      <c r="BP12" s="17">
        <f t="shared" si="24"/>
        <v>0</v>
      </c>
      <c r="BQ12" s="17">
        <f t="shared" si="24"/>
        <v>0</v>
      </c>
      <c r="BR12" s="17">
        <f t="shared" si="24"/>
        <v>0</v>
      </c>
      <c r="BS12" s="17">
        <f t="shared" si="24"/>
        <v>0</v>
      </c>
      <c r="BT12" s="17">
        <f t="shared" si="24"/>
        <v>0</v>
      </c>
      <c r="BU12" s="17">
        <f t="shared" si="24"/>
        <v>0</v>
      </c>
      <c r="BV12" s="17">
        <f t="shared" ref="BV12:DE12" si="25">BV3/BV10</f>
        <v>0</v>
      </c>
      <c r="BW12" s="17">
        <f t="shared" si="25"/>
        <v>0</v>
      </c>
      <c r="BX12" s="17">
        <f t="shared" si="25"/>
        <v>2.4390243902439025E-2</v>
      </c>
      <c r="BY12" s="17">
        <f t="shared" si="25"/>
        <v>2.4390243902439025E-2</v>
      </c>
      <c r="BZ12" s="17">
        <f t="shared" si="25"/>
        <v>0</v>
      </c>
      <c r="CA12" s="17">
        <f t="shared" si="25"/>
        <v>0</v>
      </c>
      <c r="CB12" s="17">
        <f t="shared" si="25"/>
        <v>0</v>
      </c>
      <c r="CC12" s="17">
        <f t="shared" si="25"/>
        <v>0</v>
      </c>
      <c r="CD12" s="17">
        <f t="shared" si="25"/>
        <v>0</v>
      </c>
      <c r="CE12" s="17">
        <f t="shared" si="25"/>
        <v>0</v>
      </c>
      <c r="CF12" s="17">
        <f t="shared" si="25"/>
        <v>0</v>
      </c>
      <c r="CG12" s="17">
        <f t="shared" si="25"/>
        <v>0</v>
      </c>
      <c r="CH12" s="17">
        <f t="shared" si="25"/>
        <v>0</v>
      </c>
      <c r="CI12" s="17">
        <f t="shared" si="25"/>
        <v>0</v>
      </c>
      <c r="CJ12" s="17">
        <f t="shared" si="25"/>
        <v>0</v>
      </c>
      <c r="CK12" s="17">
        <f t="shared" si="25"/>
        <v>0</v>
      </c>
      <c r="CL12" s="17">
        <f t="shared" si="25"/>
        <v>0</v>
      </c>
      <c r="CM12" s="17">
        <f t="shared" si="25"/>
        <v>0</v>
      </c>
      <c r="CN12" s="17">
        <f t="shared" si="25"/>
        <v>0</v>
      </c>
      <c r="CO12" s="17">
        <f t="shared" si="25"/>
        <v>0</v>
      </c>
      <c r="CP12" s="17">
        <f t="shared" si="25"/>
        <v>0</v>
      </c>
      <c r="CQ12" s="17">
        <f t="shared" si="25"/>
        <v>0</v>
      </c>
      <c r="CR12" s="17">
        <f t="shared" si="25"/>
        <v>0</v>
      </c>
      <c r="CS12" s="17">
        <f t="shared" si="25"/>
        <v>0</v>
      </c>
      <c r="CT12" s="17">
        <f t="shared" si="25"/>
        <v>0</v>
      </c>
      <c r="CU12" s="17">
        <f t="shared" si="25"/>
        <v>0</v>
      </c>
      <c r="CV12" s="17">
        <f t="shared" si="25"/>
        <v>1.8867924528301886E-2</v>
      </c>
      <c r="CW12" s="17">
        <f t="shared" si="25"/>
        <v>0</v>
      </c>
      <c r="CX12" s="17">
        <f t="shared" si="25"/>
        <v>0</v>
      </c>
      <c r="CY12" s="17">
        <f t="shared" si="25"/>
        <v>0</v>
      </c>
      <c r="CZ12" s="17">
        <f t="shared" si="25"/>
        <v>0</v>
      </c>
      <c r="DA12" s="17">
        <f t="shared" si="25"/>
        <v>0</v>
      </c>
      <c r="DB12" s="17">
        <f t="shared" si="25"/>
        <v>0</v>
      </c>
      <c r="DC12" s="17">
        <f t="shared" si="25"/>
        <v>3.5087719298245612E-2</v>
      </c>
      <c r="DD12" s="17">
        <f t="shared" si="25"/>
        <v>3.5714285714285712E-2</v>
      </c>
      <c r="DE12" s="17">
        <f t="shared" si="25"/>
        <v>1.7857142857142856E-2</v>
      </c>
      <c r="DF12" s="17">
        <f t="shared" ref="DF12:DG12" si="26">DF3/DF10</f>
        <v>1.7857142857142856E-2</v>
      </c>
      <c r="DG12" s="17">
        <f t="shared" si="26"/>
        <v>1.7857142857142856E-2</v>
      </c>
      <c r="DH12" s="17">
        <f t="shared" ref="DH12:DI12" si="27">DH3/DH10</f>
        <v>1.7857142857142856E-2</v>
      </c>
      <c r="DI12" s="17">
        <f t="shared" si="27"/>
        <v>1.7857142857142856E-2</v>
      </c>
      <c r="DJ12" s="17">
        <f t="shared" ref="DJ12:DK12" si="28">DJ3/DJ10</f>
        <v>0</v>
      </c>
      <c r="DK12" s="17">
        <f t="shared" si="28"/>
        <v>0</v>
      </c>
      <c r="DL12" s="17">
        <f t="shared" ref="DL12:DN12" si="29">DL3/DL10</f>
        <v>0</v>
      </c>
      <c r="DM12" s="17">
        <f t="shared" si="29"/>
        <v>0</v>
      </c>
      <c r="DN12" s="17">
        <f t="shared" si="29"/>
        <v>0</v>
      </c>
      <c r="DO12" s="17">
        <f t="shared" ref="DO12:DT12" si="30">DO3/DO10</f>
        <v>0</v>
      </c>
      <c r="DP12" s="17">
        <f t="shared" si="30"/>
        <v>1.8867924528301886E-2</v>
      </c>
      <c r="DQ12" s="17">
        <f t="shared" si="30"/>
        <v>1.8518518518518517E-2</v>
      </c>
      <c r="DR12" s="17">
        <f t="shared" si="30"/>
        <v>0</v>
      </c>
      <c r="DS12" s="17">
        <f t="shared" si="30"/>
        <v>1.8867924528301886E-2</v>
      </c>
      <c r="DT12" s="17">
        <f t="shared" si="30"/>
        <v>3.7735849056603772E-2</v>
      </c>
      <c r="DU12" s="17">
        <f t="shared" ref="DU12:DV12" si="31">DU3/DU10</f>
        <v>3.7735849056603772E-2</v>
      </c>
      <c r="DV12" s="17">
        <f t="shared" si="31"/>
        <v>5.6603773584905662E-2</v>
      </c>
      <c r="DW12" s="17">
        <f t="shared" ref="DW12:DX12" si="32">DW3/DW10</f>
        <v>5.6603773584905662E-2</v>
      </c>
      <c r="DX12" s="17">
        <f t="shared" si="32"/>
        <v>1.8867924528301886E-2</v>
      </c>
      <c r="DY12" s="17">
        <f t="shared" ref="DY12:DZ12" si="33">DY3/DY10</f>
        <v>1.9230769230769232E-2</v>
      </c>
      <c r="DZ12" s="17">
        <f t="shared" si="33"/>
        <v>1.9230769230769232E-2</v>
      </c>
      <c r="EA12" s="17">
        <f t="shared" ref="EA12:EB12" si="34">EA3/EA10</f>
        <v>0</v>
      </c>
      <c r="EB12" s="17">
        <f t="shared" si="34"/>
        <v>0</v>
      </c>
      <c r="EC12" s="17">
        <f t="shared" ref="EC12:ED12" si="35">EC3/EC10</f>
        <v>0</v>
      </c>
      <c r="ED12" s="17">
        <f t="shared" si="35"/>
        <v>0</v>
      </c>
      <c r="EE12" s="17">
        <f t="shared" ref="EE12:EF12" si="36">EE3/EE10</f>
        <v>1.9230769230769232E-2</v>
      </c>
      <c r="EF12" s="17">
        <f t="shared" si="36"/>
        <v>1.9230769230769232E-2</v>
      </c>
      <c r="EG12" s="17">
        <f t="shared" ref="EG12:EH12" si="37">EG3/EG10</f>
        <v>3.8461538461538464E-2</v>
      </c>
      <c r="EH12" s="17">
        <f t="shared" si="37"/>
        <v>1.9230769230769232E-2</v>
      </c>
      <c r="EI12" s="17">
        <f t="shared" ref="EI12:EJ12" si="38">EI3/EI10</f>
        <v>1.9230769230769232E-2</v>
      </c>
      <c r="EJ12" s="17">
        <f t="shared" si="38"/>
        <v>1.9230769230769232E-2</v>
      </c>
      <c r="EK12" s="17">
        <f t="shared" ref="EK12:EL12" si="39">EK3/EK10</f>
        <v>1.6129032258064516E-2</v>
      </c>
      <c r="EL12" s="17">
        <f t="shared" si="39"/>
        <v>1.6129032258064516E-2</v>
      </c>
      <c r="EM12" s="17">
        <f t="shared" ref="EM12:EN12" si="40">EM3/EM10</f>
        <v>1.6129032258064516E-2</v>
      </c>
      <c r="EN12" s="17">
        <f t="shared" si="40"/>
        <v>1.6129032258064516E-2</v>
      </c>
      <c r="EO12" s="17">
        <f t="shared" ref="EO12:EP12" si="41">EO3/EO10</f>
        <v>1.6129032258064516E-2</v>
      </c>
      <c r="EP12" s="17">
        <f t="shared" si="41"/>
        <v>1.6129032258064516E-2</v>
      </c>
      <c r="EQ12" s="17">
        <f t="shared" ref="EQ12:FF12" si="42">EQ3/EQ10</f>
        <v>3.4482758620689655E-2</v>
      </c>
      <c r="ER12" s="17">
        <f t="shared" si="42"/>
        <v>1.7241379310344827E-2</v>
      </c>
      <c r="ES12" s="17">
        <f t="shared" si="42"/>
        <v>1.7241379310344827E-2</v>
      </c>
      <c r="ET12" s="17">
        <f t="shared" si="42"/>
        <v>5.1724137931034482E-2</v>
      </c>
      <c r="EU12" s="17">
        <f t="shared" si="42"/>
        <v>5.1724137931034482E-2</v>
      </c>
      <c r="EV12" s="17">
        <f t="shared" si="42"/>
        <v>3.4482758620689655E-2</v>
      </c>
      <c r="EW12" s="17">
        <f t="shared" si="42"/>
        <v>1.4084507042253521E-2</v>
      </c>
      <c r="EX12" s="17">
        <f t="shared" si="42"/>
        <v>1.4084507042253521E-2</v>
      </c>
      <c r="EY12" s="17">
        <f t="shared" si="42"/>
        <v>5.6338028169014086E-2</v>
      </c>
      <c r="EZ12" s="17">
        <f t="shared" si="42"/>
        <v>5.8823529411764705E-2</v>
      </c>
      <c r="FA12" s="17">
        <f t="shared" si="42"/>
        <v>7.3529411764705885E-2</v>
      </c>
      <c r="FB12" s="17">
        <f t="shared" si="42"/>
        <v>8.8235294117647065E-2</v>
      </c>
      <c r="FC12" s="17">
        <f t="shared" si="42"/>
        <v>0.11428571428571428</v>
      </c>
      <c r="FD12" s="17">
        <f t="shared" si="42"/>
        <v>0.11428571428571428</v>
      </c>
      <c r="FE12" s="17">
        <f t="shared" si="42"/>
        <v>0.11428571428571428</v>
      </c>
      <c r="FF12" s="17">
        <f t="shared" si="42"/>
        <v>0.11428571428571428</v>
      </c>
    </row>
    <row r="14" spans="1:183" x14ac:dyDescent="0.25">
      <c r="BD14" t="s">
        <v>29</v>
      </c>
      <c r="ES14" t="s">
        <v>133</v>
      </c>
    </row>
    <row r="15" spans="1:183" x14ac:dyDescent="0.25">
      <c r="ED15" t="s">
        <v>29</v>
      </c>
    </row>
    <row r="16" spans="1:183" x14ac:dyDescent="0.25">
      <c r="EV16" t="s">
        <v>52</v>
      </c>
    </row>
    <row r="17" spans="15:155" x14ac:dyDescent="0.25">
      <c r="O17" t="s">
        <v>29</v>
      </c>
      <c r="S17" t="s">
        <v>29</v>
      </c>
      <c r="EV17" t="s">
        <v>50</v>
      </c>
    </row>
    <row r="18" spans="15:155" x14ac:dyDescent="0.25">
      <c r="EV18" t="s">
        <v>51</v>
      </c>
    </row>
    <row r="19" spans="15:155" x14ac:dyDescent="0.25">
      <c r="AY19" t="s">
        <v>29</v>
      </c>
      <c r="EV19" t="s">
        <v>53</v>
      </c>
    </row>
    <row r="21" spans="15:155" x14ac:dyDescent="0.25">
      <c r="EV21" s="43" t="s">
        <v>129</v>
      </c>
      <c r="EW21" s="43"/>
      <c r="EX21" s="43"/>
      <c r="EY21" s="43"/>
    </row>
    <row r="22" spans="15:155" x14ac:dyDescent="0.25">
      <c r="AB22" t="s">
        <v>29</v>
      </c>
      <c r="EV22" s="43" t="s">
        <v>130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ET5:FF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2021-06-01T13:12:17Z</dcterms:modified>
</cp:coreProperties>
</file>