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7DABAEDE-56B1-4DA0-90B9-6D61310E39B2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V79" i="1" l="1"/>
  <c r="GU79" i="1"/>
  <c r="GV74" i="1"/>
  <c r="GU74" i="1"/>
  <c r="GV67" i="1"/>
  <c r="GU67" i="1"/>
  <c r="GU53" i="1"/>
  <c r="GV61" i="1"/>
  <c r="GU61" i="1"/>
  <c r="GV53" i="1"/>
  <c r="GV40" i="1"/>
  <c r="GU40" i="1"/>
  <c r="GV23" i="1"/>
  <c r="GU23" i="1"/>
  <c r="GV9" i="1"/>
  <c r="GU9" i="1"/>
  <c r="GW10" i="3"/>
  <c r="GV10" i="3"/>
  <c r="GW8" i="3"/>
  <c r="GV8" i="3"/>
  <c r="GT79" i="1"/>
  <c r="GS79" i="1"/>
  <c r="GR79" i="1"/>
  <c r="GQ79" i="1"/>
  <c r="GP79" i="1"/>
  <c r="GO79" i="1"/>
  <c r="GN79" i="1"/>
  <c r="GM79" i="1"/>
  <c r="GL79" i="1"/>
  <c r="GK79" i="1"/>
  <c r="GJ79" i="1"/>
  <c r="GI79" i="1"/>
  <c r="GH79" i="1"/>
  <c r="GG79" i="1"/>
  <c r="GF79" i="1"/>
  <c r="GE79" i="1"/>
  <c r="GD79" i="1"/>
  <c r="GC79" i="1"/>
  <c r="GB79" i="1"/>
  <c r="GA79" i="1"/>
  <c r="FZ79" i="1"/>
  <c r="FY79" i="1"/>
  <c r="FX79" i="1"/>
  <c r="FW79" i="1"/>
  <c r="FV79" i="1"/>
  <c r="GT9" i="1"/>
  <c r="GS9" i="1"/>
  <c r="GR9" i="1"/>
  <c r="GQ9" i="1"/>
  <c r="GP9" i="1"/>
  <c r="GO9" i="1"/>
  <c r="GN9" i="1"/>
  <c r="GM9" i="1"/>
  <c r="GL9" i="1"/>
  <c r="GK9" i="1"/>
  <c r="GT23" i="1"/>
  <c r="GS23" i="1"/>
  <c r="GR23" i="1"/>
  <c r="GQ23" i="1"/>
  <c r="GP23" i="1"/>
  <c r="GO23" i="1"/>
  <c r="GN23" i="1"/>
  <c r="GM23" i="1"/>
  <c r="GL23" i="1"/>
  <c r="GK23" i="1"/>
  <c r="GT40" i="1"/>
  <c r="GS40" i="1"/>
  <c r="GR40" i="1"/>
  <c r="GQ40" i="1"/>
  <c r="GP40" i="1"/>
  <c r="GO40" i="1"/>
  <c r="GN40" i="1"/>
  <c r="GM40" i="1"/>
  <c r="GL40" i="1"/>
  <c r="GK40" i="1"/>
  <c r="GT61" i="1"/>
  <c r="GS61" i="1"/>
  <c r="GR61" i="1"/>
  <c r="GQ61" i="1"/>
  <c r="GP61" i="1"/>
  <c r="GO61" i="1"/>
  <c r="GN61" i="1"/>
  <c r="GM61" i="1"/>
  <c r="GL61" i="1"/>
  <c r="GK61" i="1"/>
  <c r="GT67" i="1"/>
  <c r="GS67" i="1"/>
  <c r="GR67" i="1"/>
  <c r="GQ67" i="1"/>
  <c r="GP67" i="1"/>
  <c r="GO67" i="1"/>
  <c r="GN67" i="1"/>
  <c r="GM67" i="1"/>
  <c r="GL67" i="1"/>
  <c r="GK67" i="1"/>
  <c r="GT74" i="1"/>
  <c r="GS74" i="1"/>
  <c r="GR74" i="1"/>
  <c r="GQ74" i="1"/>
  <c r="GP74" i="1"/>
  <c r="GO74" i="1"/>
  <c r="GN74" i="1"/>
  <c r="GM74" i="1"/>
  <c r="GL74" i="1"/>
  <c r="GK74" i="1"/>
  <c r="GT53" i="1"/>
  <c r="GS53" i="1"/>
  <c r="GR53" i="1"/>
  <c r="GQ53" i="1"/>
  <c r="GP53" i="1"/>
  <c r="GO53" i="1"/>
  <c r="GS10" i="3"/>
  <c r="GU8" i="3"/>
  <c r="GU10" i="3" s="1"/>
  <c r="GT8" i="3"/>
  <c r="GT10" i="3" s="1"/>
  <c r="GS8" i="3"/>
  <c r="GR8" i="3"/>
  <c r="GR10" i="3" s="1"/>
  <c r="GQ8" i="3"/>
  <c r="GQ10" i="3" s="1"/>
  <c r="GP8" i="3"/>
  <c r="GP10" i="3" s="1"/>
  <c r="GH23" i="1" l="1"/>
  <c r="GN53" i="1"/>
  <c r="GM53" i="1"/>
  <c r="GL53" i="1"/>
  <c r="GK53" i="1"/>
  <c r="GM10" i="3"/>
  <c r="GO8" i="3"/>
  <c r="GO10" i="3" s="1"/>
  <c r="GN8" i="3"/>
  <c r="GN10" i="3" s="1"/>
  <c r="GM8" i="3"/>
  <c r="GL8" i="3"/>
  <c r="GL10" i="3" s="1"/>
  <c r="GJ23" i="1"/>
  <c r="GI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GJ74" i="1"/>
  <c r="GI74" i="1"/>
  <c r="GH74" i="1"/>
  <c r="GG74" i="1"/>
  <c r="GF74" i="1"/>
  <c r="GE74" i="1"/>
  <c r="GD74" i="1"/>
  <c r="GC74" i="1"/>
  <c r="GB74" i="1"/>
  <c r="GA74" i="1"/>
  <c r="FZ74" i="1"/>
  <c r="FY74" i="1"/>
  <c r="FX74" i="1"/>
  <c r="FW74" i="1"/>
  <c r="FV74" i="1"/>
  <c r="GJ67" i="1"/>
  <c r="GI67" i="1"/>
  <c r="GH67" i="1"/>
  <c r="GG67" i="1"/>
  <c r="GF67" i="1"/>
  <c r="GE67" i="1"/>
  <c r="GD67" i="1"/>
  <c r="GC67" i="1"/>
  <c r="GB67" i="1"/>
  <c r="GA67" i="1"/>
  <c r="FZ67" i="1"/>
  <c r="FY67" i="1"/>
  <c r="FX67" i="1"/>
  <c r="FW67" i="1"/>
  <c r="FV67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GJ40" i="1"/>
  <c r="FV40" i="1"/>
  <c r="FW40" i="1"/>
  <c r="FX40" i="1"/>
  <c r="FY40" i="1"/>
  <c r="FZ40" i="1"/>
  <c r="GA40" i="1"/>
  <c r="GB40" i="1"/>
  <c r="GC40" i="1"/>
  <c r="GD40" i="1"/>
  <c r="GE40" i="1"/>
  <c r="GF40" i="1"/>
  <c r="GG40" i="1"/>
  <c r="GH40" i="1"/>
  <c r="GI40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GG10" i="3"/>
  <c r="GF10" i="3"/>
  <c r="GE10" i="3"/>
  <c r="GD10" i="3"/>
  <c r="GC10" i="3"/>
  <c r="GB10" i="3"/>
  <c r="GA10" i="3"/>
  <c r="FZ10" i="3"/>
  <c r="FY10" i="3"/>
  <c r="FX10" i="3"/>
  <c r="FW10" i="3"/>
  <c r="GK8" i="3"/>
  <c r="GK10" i="3" s="1"/>
  <c r="GJ8" i="3"/>
  <c r="GJ10" i="3" s="1"/>
  <c r="GI8" i="3"/>
  <c r="GI10" i="3" s="1"/>
  <c r="GH8" i="3"/>
  <c r="GH10" i="3" s="1"/>
  <c r="GG8" i="3"/>
  <c r="GF8" i="3"/>
  <c r="GE8" i="3"/>
  <c r="GD8" i="3"/>
  <c r="GC8" i="3"/>
  <c r="GB8" i="3"/>
  <c r="GA8" i="3"/>
  <c r="FZ8" i="3"/>
  <c r="FY8" i="3"/>
  <c r="FX8" i="3"/>
  <c r="FW8" i="3"/>
  <c r="FU79" i="1" l="1"/>
  <c r="FU74" i="1"/>
  <c r="FU67" i="1"/>
  <c r="FU61" i="1"/>
  <c r="FU53" i="1"/>
  <c r="FU40" i="1"/>
  <c r="FV8" i="3"/>
  <c r="FV10" i="3" s="1"/>
  <c r="FU23" i="1"/>
  <c r="FU9" i="1"/>
  <c r="FT79" i="1" l="1"/>
  <c r="FT74" i="1"/>
  <c r="FT67" i="1"/>
  <c r="FT61" i="1"/>
  <c r="FT53" i="1"/>
  <c r="FT40" i="1"/>
  <c r="FT23" i="1"/>
  <c r="FT9" i="1"/>
  <c r="FU8" i="3"/>
  <c r="FU10" i="3" s="1"/>
  <c r="FS79" i="1" l="1"/>
  <c r="FS74" i="1"/>
  <c r="FS67" i="1"/>
  <c r="FS61" i="1"/>
  <c r="FS53" i="1"/>
  <c r="FT8" i="3"/>
  <c r="FT10" i="3" s="1"/>
  <c r="FS40" i="1"/>
  <c r="FS23" i="1"/>
  <c r="FS9" i="1"/>
  <c r="FR79" i="1" l="1"/>
  <c r="FR74" i="1"/>
  <c r="FR67" i="1"/>
  <c r="FR53" i="1"/>
  <c r="FR61" i="1"/>
  <c r="FR40" i="1"/>
  <c r="FR23" i="1"/>
  <c r="FR9" i="1"/>
  <c r="FS8" i="3"/>
  <c r="FS10" i="3" s="1"/>
  <c r="FQ79" i="1" l="1"/>
  <c r="FQ74" i="1"/>
  <c r="FQ67" i="1"/>
  <c r="FQ61" i="1"/>
  <c r="FQ53" i="1"/>
  <c r="FQ40" i="1"/>
  <c r="FQ23" i="1"/>
  <c r="FQ9" i="1"/>
  <c r="FR8" i="3"/>
  <c r="FR10" i="3" s="1"/>
  <c r="FP79" i="1" l="1"/>
  <c r="FP74" i="1"/>
  <c r="FP67" i="1"/>
  <c r="FP61" i="1"/>
  <c r="FP53" i="1"/>
  <c r="FP40" i="1"/>
  <c r="FP23" i="1"/>
  <c r="FP9" i="1"/>
  <c r="FQ8" i="3"/>
  <c r="FQ10" i="3" s="1"/>
  <c r="FO79" i="1" l="1"/>
  <c r="FO53" i="1"/>
  <c r="FO74" i="1"/>
  <c r="FO67" i="1"/>
  <c r="FO61" i="1"/>
  <c r="FO40" i="1"/>
  <c r="FO23" i="1"/>
  <c r="FO9" i="1"/>
  <c r="FP8" i="3"/>
  <c r="FP10" i="3" s="1"/>
  <c r="FO8" i="3"/>
  <c r="FO10" i="3" s="1"/>
  <c r="FN79" i="1" l="1"/>
  <c r="FN74" i="1"/>
  <c r="FN67" i="1"/>
  <c r="FN61" i="1"/>
  <c r="FN53" i="1"/>
  <c r="FN40" i="1"/>
  <c r="FN23" i="1"/>
  <c r="FN9" i="1"/>
  <c r="FM79" i="1" l="1"/>
  <c r="FM74" i="1"/>
  <c r="FM67" i="1"/>
  <c r="FM61" i="1"/>
  <c r="FM53" i="1"/>
  <c r="FM40" i="1" l="1"/>
  <c r="FM23" i="1"/>
  <c r="FM9" i="1"/>
  <c r="FN8" i="3"/>
  <c r="FN10" i="3" s="1"/>
  <c r="FL79" i="1" l="1"/>
  <c r="FL74" i="1"/>
  <c r="FL67" i="1"/>
  <c r="FL61" i="1"/>
  <c r="FL53" i="1"/>
  <c r="FL40" i="1"/>
  <c r="FL23" i="1"/>
  <c r="FL9" i="1"/>
  <c r="FM8" i="3"/>
  <c r="FM10" i="3" s="1"/>
  <c r="FK74" i="1" l="1"/>
  <c r="FK67" i="1"/>
  <c r="FK61" i="1"/>
  <c r="FK53" i="1"/>
  <c r="FK40" i="1"/>
  <c r="FK23" i="1"/>
  <c r="FK9" i="1"/>
  <c r="FL8" i="3" l="1"/>
  <c r="FL10" i="3" s="1"/>
  <c r="FJ53" i="1" l="1"/>
  <c r="FJ74" i="1"/>
  <c r="FJ67" i="1"/>
  <c r="FJ61" i="1"/>
  <c r="FJ40" i="1"/>
  <c r="FJ23" i="1"/>
  <c r="FJ9" i="1"/>
  <c r="FK8" i="3"/>
  <c r="FK10" i="3" s="1"/>
  <c r="FI79" i="1" l="1"/>
  <c r="FI74" i="1"/>
  <c r="FI67" i="1"/>
  <c r="FI61" i="1"/>
  <c r="FI53" i="1"/>
  <c r="FI40" i="1"/>
  <c r="FI23" i="1"/>
  <c r="FI9" i="1"/>
  <c r="FJ8" i="3"/>
  <c r="FJ10" i="3" s="1"/>
  <c r="FH79" i="1" l="1"/>
  <c r="FH53" i="1"/>
  <c r="FH74" i="1"/>
  <c r="FH67" i="1"/>
  <c r="FH61" i="1"/>
  <c r="FH40" i="1"/>
  <c r="FH23" i="1"/>
  <c r="FH9" i="1"/>
  <c r="FI8" i="3"/>
  <c r="FI10" i="3" s="1"/>
  <c r="FG79" i="1" l="1"/>
  <c r="FG74" i="1"/>
  <c r="FG67" i="1"/>
  <c r="FG61" i="1"/>
  <c r="FG53" i="1"/>
  <c r="FG40" i="1"/>
  <c r="FH8" i="3"/>
  <c r="FH10" i="3" s="1"/>
  <c r="FG23" i="1"/>
  <c r="FG9" i="1"/>
  <c r="FF79" i="1" l="1"/>
  <c r="FF74" i="1"/>
  <c r="FF67" i="1"/>
  <c r="FF61" i="1"/>
  <c r="FF53" i="1"/>
  <c r="FF40" i="1"/>
  <c r="FF23" i="1"/>
  <c r="FF9" i="1"/>
  <c r="FG8" i="3"/>
  <c r="FG10" i="3" s="1"/>
  <c r="FF8" i="3" l="1"/>
  <c r="FF10" i="3" s="1"/>
  <c r="FE79" i="1"/>
  <c r="FE74" i="1"/>
  <c r="FE67" i="1"/>
  <c r="FE61" i="1"/>
  <c r="FE53" i="1"/>
  <c r="FE40" i="1"/>
  <c r="FE23" i="1"/>
  <c r="FE9" i="1"/>
  <c r="FE8" i="3" l="1"/>
  <c r="FE10" i="3" s="1"/>
  <c r="FD79" i="1"/>
  <c r="FD74" i="1"/>
  <c r="FD67" i="1"/>
  <c r="FD61" i="1"/>
  <c r="FD53" i="1"/>
  <c r="FD40" i="1"/>
  <c r="FD23" i="1"/>
  <c r="FD9" i="1"/>
  <c r="FC79" i="1" l="1"/>
  <c r="FC74" i="1"/>
  <c r="FC67" i="1"/>
  <c r="FC61" i="1"/>
  <c r="FC53" i="1"/>
  <c r="FC40" i="1"/>
  <c r="FC23" i="1"/>
  <c r="FC9" i="1"/>
  <c r="FD8" i="3"/>
  <c r="FD10" i="3" s="1"/>
  <c r="FB79" i="1" l="1"/>
  <c r="FB74" i="1"/>
  <c r="FB67" i="1"/>
  <c r="FB61" i="1"/>
  <c r="FB53" i="1"/>
  <c r="FB40" i="1"/>
  <c r="FB23" i="1"/>
  <c r="FB9" i="1"/>
  <c r="FC8" i="3"/>
  <c r="FC10" i="3" s="1"/>
  <c r="FA79" i="1" l="1"/>
  <c r="FA74" i="1"/>
  <c r="FA67" i="1"/>
  <c r="FA61" i="1"/>
  <c r="FA53" i="1"/>
  <c r="FA40" i="1"/>
  <c r="FA23" i="1"/>
  <c r="FA9" i="1"/>
  <c r="FB8" i="3"/>
  <c r="FB10" i="3" s="1"/>
  <c r="EZ53" i="1" l="1"/>
  <c r="EZ74" i="1"/>
  <c r="EZ67" i="1"/>
  <c r="EZ61" i="1"/>
  <c r="EZ40" i="1"/>
  <c r="EZ23" i="1" l="1"/>
  <c r="EZ9" i="1"/>
  <c r="FA8" i="3"/>
  <c r="FA10" i="3" s="1"/>
  <c r="EY53" i="1" l="1"/>
  <c r="EY74" i="1"/>
  <c r="EY67" i="1"/>
  <c r="EY61" i="1"/>
  <c r="EY40" i="1"/>
  <c r="EY23" i="1"/>
  <c r="EY9" i="1"/>
  <c r="EZ8" i="3"/>
  <c r="EZ10" i="3" s="1"/>
  <c r="ET53" i="1" l="1"/>
  <c r="EU53" i="1"/>
  <c r="EV53" i="1"/>
  <c r="EW53" i="1"/>
  <c r="EX53" i="1"/>
  <c r="ET74" i="1"/>
  <c r="EU74" i="1"/>
  <c r="EV74" i="1"/>
  <c r="EW74" i="1"/>
  <c r="EX74" i="1"/>
  <c r="ET67" i="1"/>
  <c r="EU67" i="1"/>
  <c r="EV67" i="1"/>
  <c r="EW67" i="1"/>
  <c r="EX67" i="1"/>
  <c r="ET61" i="1"/>
  <c r="EU61" i="1"/>
  <c r="EV61" i="1"/>
  <c r="EW61" i="1"/>
  <c r="EX61" i="1"/>
  <c r="ET40" i="1"/>
  <c r="EU40" i="1"/>
  <c r="EV40" i="1"/>
  <c r="EW40" i="1"/>
  <c r="EX40" i="1"/>
  <c r="ET23" i="1"/>
  <c r="EU23" i="1"/>
  <c r="EV23" i="1"/>
  <c r="EW23" i="1"/>
  <c r="EX23" i="1"/>
  <c r="ET9" i="1"/>
  <c r="EU9" i="1"/>
  <c r="EV9" i="1"/>
  <c r="EW9" i="1"/>
  <c r="EX9" i="1"/>
  <c r="EY8" i="3"/>
  <c r="EY10" i="3" s="1"/>
  <c r="EX8" i="3"/>
  <c r="EX10" i="3" s="1"/>
  <c r="EW8" i="3"/>
  <c r="EW10" i="3" s="1"/>
  <c r="EV8" i="3"/>
  <c r="EV10" i="3" s="1"/>
  <c r="EU8" i="3"/>
  <c r="EU10" i="3" s="1"/>
  <c r="ES53" i="1" l="1"/>
  <c r="ES74" i="1"/>
  <c r="ES67" i="1"/>
  <c r="ES61" i="1"/>
  <c r="ES40" i="1"/>
  <c r="ES23" i="1"/>
  <c r="ES9" i="1"/>
  <c r="ET8" i="3"/>
  <c r="ET10" i="3" s="1"/>
  <c r="EP53" i="1" l="1"/>
  <c r="EQ53" i="1"/>
  <c r="ER53" i="1"/>
  <c r="EP74" i="1"/>
  <c r="EQ74" i="1"/>
  <c r="ER74" i="1"/>
  <c r="EP67" i="1"/>
  <c r="EQ67" i="1"/>
  <c r="ER67" i="1"/>
  <c r="EP61" i="1"/>
  <c r="EQ61" i="1"/>
  <c r="ER61" i="1"/>
  <c r="EP40" i="1"/>
  <c r="EQ40" i="1"/>
  <c r="ER40" i="1"/>
  <c r="EP23" i="1"/>
  <c r="EQ23" i="1"/>
  <c r="ER23" i="1"/>
  <c r="EP9" i="1"/>
  <c r="EQ9" i="1"/>
  <c r="ER9" i="1"/>
  <c r="ES8" i="3"/>
  <c r="ES10" i="3" s="1"/>
  <c r="ER8" i="3"/>
  <c r="ER10" i="3" s="1"/>
  <c r="EQ8" i="3"/>
  <c r="EQ10" i="3" s="1"/>
  <c r="EO74" i="1" l="1"/>
  <c r="EO67" i="1"/>
  <c r="EO53" i="1"/>
  <c r="EO61" i="1"/>
  <c r="EO40" i="1"/>
  <c r="EO23" i="1"/>
  <c r="EO9" i="1"/>
  <c r="EP8" i="3"/>
  <c r="EP10" i="3" s="1"/>
  <c r="EN74" i="1" l="1"/>
  <c r="EN67" i="1"/>
  <c r="EN61" i="1"/>
  <c r="EN53" i="1"/>
  <c r="EN40" i="1"/>
  <c r="EN23" i="1"/>
  <c r="EN9" i="1"/>
  <c r="EO8" i="3"/>
  <c r="EO10" i="3" s="1"/>
  <c r="EM53" i="1" l="1"/>
  <c r="EM74" i="1"/>
  <c r="EM67" i="1"/>
  <c r="EM61" i="1"/>
  <c r="EM40" i="1"/>
  <c r="EM23" i="1"/>
  <c r="EM9" i="1"/>
  <c r="EN10" i="3"/>
  <c r="EN8" i="3"/>
  <c r="EL53" i="1" l="1"/>
  <c r="EL74" i="1"/>
  <c r="EL67" i="1"/>
  <c r="EL61" i="1"/>
  <c r="EL40" i="1"/>
  <c r="EL23" i="1"/>
  <c r="EL9" i="1"/>
  <c r="EM8" i="3"/>
  <c r="EM10" i="3" s="1"/>
  <c r="EK53" i="1" l="1"/>
  <c r="EK74" i="1"/>
  <c r="EK67" i="1"/>
  <c r="EK61" i="1"/>
  <c r="EK40" i="1"/>
  <c r="EK23" i="1"/>
  <c r="EK9" i="1"/>
  <c r="EL8" i="3"/>
  <c r="EL10" i="3" s="1"/>
  <c r="EJ53" i="1" l="1"/>
  <c r="EJ74" i="1"/>
  <c r="EJ67" i="1"/>
  <c r="EJ61" i="1"/>
  <c r="EJ40" i="1"/>
  <c r="EJ23" i="1"/>
  <c r="EJ9" i="1"/>
  <c r="EK8" i="3"/>
  <c r="EK10" i="3" s="1"/>
  <c r="EI53" i="1" l="1"/>
  <c r="EI74" i="1"/>
  <c r="EI67" i="1"/>
  <c r="EI61" i="1"/>
  <c r="EI40" i="1"/>
  <c r="EI23" i="1"/>
  <c r="EI9" i="1"/>
  <c r="EJ10" i="3"/>
  <c r="EJ8" i="3"/>
  <c r="EH74" i="1" l="1"/>
  <c r="EH67" i="1"/>
  <c r="EH61" i="1"/>
  <c r="EH53" i="1"/>
  <c r="EH40" i="1"/>
  <c r="EH23" i="1"/>
  <c r="EH9" i="1"/>
  <c r="EI8" i="3"/>
  <c r="EI10" i="3" s="1"/>
  <c r="EH8" i="3" l="1"/>
  <c r="EH10" i="3" s="1"/>
  <c r="EG8" i="3" l="1"/>
  <c r="EG10" i="3" s="1"/>
  <c r="EF53" i="1"/>
  <c r="EF74" i="1"/>
  <c r="EF67" i="1"/>
  <c r="EF61" i="1"/>
  <c r="EF40" i="1"/>
  <c r="EF23" i="1"/>
  <c r="EF9" i="1"/>
  <c r="EF8" i="3" l="1"/>
  <c r="EF10" i="3" s="1"/>
  <c r="EE8" i="3"/>
  <c r="EE10" i="3" s="1"/>
  <c r="ED8" i="3"/>
  <c r="ED10" i="3" s="1"/>
  <c r="EC74" i="1"/>
  <c r="ED74" i="1"/>
  <c r="EE74" i="1"/>
  <c r="EC53" i="1"/>
  <c r="ED53" i="1"/>
  <c r="EE53" i="1"/>
  <c r="EC67" i="1"/>
  <c r="ED67" i="1"/>
  <c r="EE67" i="1"/>
  <c r="EC61" i="1"/>
  <c r="ED61" i="1"/>
  <c r="EE61" i="1"/>
  <c r="EC40" i="1"/>
  <c r="ED40" i="1"/>
  <c r="EE40" i="1"/>
  <c r="EC23" i="1"/>
  <c r="ED23" i="1"/>
  <c r="EE23" i="1"/>
  <c r="EC9" i="1"/>
  <c r="ED9" i="1"/>
  <c r="EE9" i="1"/>
  <c r="EB53" i="1" l="1"/>
  <c r="EB74" i="1"/>
  <c r="EB67" i="1"/>
  <c r="EB61" i="1"/>
  <c r="EB40" i="1"/>
  <c r="EB23" i="1"/>
  <c r="EB9" i="1"/>
  <c r="EC8" i="3"/>
  <c r="EC10" i="3" s="1"/>
  <c r="EB8" i="3" l="1"/>
  <c r="EB10" i="3" s="1"/>
  <c r="DZ53" i="1"/>
  <c r="EA53" i="1"/>
  <c r="DZ74" i="1"/>
  <c r="EA74" i="1"/>
  <c r="EA67" i="1"/>
  <c r="EA61" i="1"/>
  <c r="EA40" i="1"/>
  <c r="EA23" i="1"/>
  <c r="EA9" i="1"/>
  <c r="DZ67" i="1" l="1"/>
  <c r="DZ61" i="1"/>
  <c r="DZ40" i="1"/>
  <c r="DZ23" i="1"/>
  <c r="DZ9" i="1"/>
  <c r="EA8" i="3"/>
  <c r="EA10" i="3" s="1"/>
  <c r="DW53" i="1" l="1"/>
  <c r="DX53" i="1"/>
  <c r="DY53" i="1"/>
  <c r="DW74" i="1"/>
  <c r="DX74" i="1"/>
  <c r="DY74" i="1"/>
  <c r="DW67" i="1"/>
  <c r="DX67" i="1"/>
  <c r="DY67" i="1"/>
  <c r="DW61" i="1"/>
  <c r="DX61" i="1"/>
  <c r="DY61" i="1"/>
  <c r="DW40" i="1"/>
  <c r="DX40" i="1"/>
  <c r="DY40" i="1"/>
  <c r="DW23" i="1"/>
  <c r="DX23" i="1"/>
  <c r="DY23" i="1"/>
  <c r="DW9" i="1"/>
  <c r="DX9" i="1"/>
  <c r="DY9" i="1"/>
  <c r="DZ8" i="3"/>
  <c r="DZ10" i="3" s="1"/>
  <c r="DY8" i="3"/>
  <c r="DY10" i="3" s="1"/>
  <c r="DX8" i="3"/>
  <c r="DX10" i="3" s="1"/>
  <c r="DV53" i="1" l="1"/>
  <c r="DV74" i="1"/>
  <c r="DV67" i="1"/>
  <c r="DV61" i="1"/>
  <c r="DV40" i="1"/>
  <c r="DV23" i="1"/>
  <c r="DV9" i="1"/>
  <c r="DW8" i="3" l="1"/>
  <c r="DW10" i="3" s="1"/>
  <c r="DU74" i="1" l="1"/>
  <c r="DU67" i="1"/>
  <c r="DU61" i="1"/>
  <c r="DU53" i="1"/>
  <c r="DU40" i="1"/>
  <c r="DU23" i="1"/>
  <c r="DU9" i="1"/>
  <c r="DV8" i="3"/>
  <c r="DV10" i="3" s="1"/>
  <c r="DR53" i="1" l="1"/>
  <c r="DS53" i="1"/>
  <c r="DT53" i="1"/>
  <c r="DR23" i="1"/>
  <c r="DS23" i="1"/>
  <c r="DT23" i="1"/>
  <c r="DR61" i="1"/>
  <c r="DS61" i="1"/>
  <c r="DT61" i="1"/>
  <c r="DR74" i="1"/>
  <c r="DS74" i="1"/>
  <c r="DT74" i="1"/>
  <c r="DR67" i="1"/>
  <c r="DS67" i="1"/>
  <c r="DT67" i="1"/>
  <c r="DR40" i="1"/>
  <c r="DS40" i="1"/>
  <c r="DT40" i="1"/>
  <c r="DR9" i="1"/>
  <c r="DS9" i="1"/>
  <c r="DT9" i="1"/>
  <c r="DU8" i="3"/>
  <c r="DU10" i="3" s="1"/>
  <c r="DT8" i="3"/>
  <c r="DT10" i="3" s="1"/>
  <c r="DS10" i="3"/>
  <c r="DS8" i="3"/>
  <c r="DN53" i="1" l="1"/>
  <c r="DO53" i="1"/>
  <c r="DP53" i="1"/>
  <c r="DQ53" i="1"/>
  <c r="DN74" i="1"/>
  <c r="DO74" i="1"/>
  <c r="DP74" i="1"/>
  <c r="DQ74" i="1"/>
  <c r="DN67" i="1"/>
  <c r="DO67" i="1"/>
  <c r="DP67" i="1"/>
  <c r="DQ67" i="1"/>
  <c r="DN61" i="1"/>
  <c r="DO61" i="1"/>
  <c r="DP61" i="1"/>
  <c r="DQ61" i="1"/>
  <c r="DO40" i="1" l="1"/>
  <c r="DN40" i="1"/>
  <c r="DP40" i="1"/>
  <c r="DQ40" i="1"/>
  <c r="CI40" i="1"/>
  <c r="DN23" i="1"/>
  <c r="DO23" i="1"/>
  <c r="DP23" i="1"/>
  <c r="DQ23" i="1"/>
  <c r="DN9" i="1"/>
  <c r="DO9" i="1"/>
  <c r="DP9" i="1"/>
  <c r="DQ9" i="1"/>
  <c r="DR8" i="3"/>
  <c r="DR10" i="3" s="1"/>
  <c r="DQ8" i="3"/>
  <c r="DQ10" i="3" s="1"/>
  <c r="DP8" i="3"/>
  <c r="DP10" i="3" s="1"/>
  <c r="DO8" i="3"/>
  <c r="DO10" i="3" s="1"/>
  <c r="DK61" i="1" l="1"/>
  <c r="DL61" i="1"/>
  <c r="DM61" i="1"/>
  <c r="DK53" i="1"/>
  <c r="DL53" i="1"/>
  <c r="DM53" i="1"/>
  <c r="DK74" i="1"/>
  <c r="DL74" i="1"/>
  <c r="DM74" i="1"/>
  <c r="DK67" i="1"/>
  <c r="DL67" i="1"/>
  <c r="DM67" i="1"/>
  <c r="DK40" i="1"/>
  <c r="DL40" i="1"/>
  <c r="DM40" i="1"/>
  <c r="DK23" i="1"/>
  <c r="DL23" i="1"/>
  <c r="DM23" i="1"/>
  <c r="DK9" i="1"/>
  <c r="DL9" i="1"/>
  <c r="DM9" i="1"/>
  <c r="DN8" i="3"/>
  <c r="DN10" i="3" s="1"/>
  <c r="DM8" i="3"/>
  <c r="DM10" i="3" s="1"/>
  <c r="DL8" i="3"/>
  <c r="DL10" i="3" s="1"/>
  <c r="DJ74" i="1"/>
  <c r="DJ67" i="1"/>
  <c r="DJ61" i="1"/>
  <c r="DJ53" i="1"/>
  <c r="DJ40" i="1"/>
  <c r="DJ23" i="1"/>
  <c r="DJ9" i="1"/>
  <c r="DK8" i="3"/>
  <c r="DI74" i="1"/>
  <c r="DI67" i="1"/>
  <c r="DI61" i="1"/>
  <c r="DI53" i="1"/>
  <c r="DI40" i="1"/>
  <c r="DI23" i="1"/>
  <c r="DI9" i="1"/>
  <c r="DJ8" i="3"/>
  <c r="DJ10" i="3" s="1"/>
  <c r="DH74" i="1"/>
  <c r="DH67" i="1"/>
  <c r="DH61" i="1"/>
  <c r="DH53" i="1"/>
  <c r="DH40" i="1"/>
  <c r="DH23" i="1"/>
  <c r="DH9" i="1"/>
  <c r="DI8" i="3"/>
  <c r="DI10" i="3" s="1"/>
  <c r="DF8" i="3"/>
  <c r="DG8" i="3"/>
  <c r="DE74" i="1" l="1"/>
  <c r="DF74" i="1"/>
  <c r="DG74" i="1"/>
  <c r="DE67" i="1"/>
  <c r="DF67" i="1"/>
  <c r="DG67" i="1"/>
  <c r="DE61" i="1"/>
  <c r="DF61" i="1"/>
  <c r="DG61" i="1"/>
  <c r="DE53" i="1"/>
  <c r="DF53" i="1"/>
  <c r="DG53" i="1"/>
  <c r="DE40" i="1"/>
  <c r="DF40" i="1"/>
  <c r="DG40" i="1"/>
  <c r="DE23" i="1"/>
  <c r="DF23" i="1"/>
  <c r="DG23" i="1"/>
  <c r="DE9" i="1"/>
  <c r="DF9" i="1"/>
  <c r="DG9" i="1"/>
  <c r="DG10" i="3"/>
  <c r="DF10" i="3"/>
  <c r="DH8" i="3"/>
  <c r="DH10" i="3" s="1"/>
  <c r="DD74" i="1" l="1"/>
  <c r="DD67" i="1"/>
  <c r="DD61" i="1"/>
  <c r="DD53" i="1"/>
  <c r="DD40" i="1"/>
  <c r="DD23" i="1"/>
  <c r="DD9" i="1"/>
  <c r="DE8" i="3"/>
  <c r="DE10" i="3" s="1"/>
  <c r="DC74" i="1"/>
  <c r="DB74" i="1"/>
  <c r="DA74" i="1"/>
  <c r="DC67" i="1"/>
  <c r="DC61" i="1"/>
  <c r="DC53" i="1"/>
  <c r="DC40" i="1"/>
  <c r="DC23" i="1"/>
  <c r="DC9" i="1"/>
  <c r="DD8" i="3"/>
  <c r="DD10" i="3" s="1"/>
  <c r="DA67" i="1"/>
  <c r="DB67" i="1"/>
  <c r="DA61" i="1"/>
  <c r="DB61" i="1"/>
  <c r="DA53" i="1"/>
  <c r="DB53" i="1"/>
  <c r="DA40" i="1"/>
  <c r="DB40" i="1"/>
  <c r="DA23" i="1"/>
  <c r="DB23" i="1"/>
  <c r="DA9" i="1"/>
  <c r="DB9" i="1"/>
  <c r="DC8" i="3"/>
  <c r="DC10" i="3" s="1"/>
  <c r="DB8" i="3"/>
  <c r="DB10" i="3" s="1"/>
  <c r="CZ74" i="1"/>
  <c r="CZ67" i="1"/>
  <c r="CZ61" i="1"/>
  <c r="CZ53" i="1"/>
  <c r="CZ40" i="1"/>
  <c r="CZ23" i="1"/>
  <c r="CZ9" i="1"/>
  <c r="DA8" i="3"/>
  <c r="DA10" i="3" s="1"/>
  <c r="CZ8" i="3"/>
  <c r="CZ10" i="3" s="1"/>
  <c r="CY74" i="1"/>
  <c r="CY67" i="1"/>
  <c r="CY61" i="1"/>
  <c r="CY53" i="1"/>
  <c r="CY40" i="1"/>
  <c r="CY23" i="1"/>
  <c r="CY9" i="1"/>
  <c r="CY8" i="3"/>
  <c r="CY10" i="3" s="1"/>
  <c r="CQ74" i="1"/>
  <c r="CR74" i="1"/>
  <c r="CQ67" i="1"/>
  <c r="CR67" i="1"/>
  <c r="CQ61" i="1"/>
  <c r="CR61" i="1"/>
  <c r="CQ53" i="1"/>
  <c r="CR53" i="1"/>
  <c r="CQ40" i="1"/>
  <c r="CR40" i="1"/>
  <c r="CQ23" i="1"/>
  <c r="CR23" i="1"/>
  <c r="CQ9" i="1"/>
  <c r="CR9" i="1"/>
  <c r="CX8" i="3"/>
  <c r="CX10" i="3" s="1"/>
  <c r="CW8" i="3"/>
  <c r="CW10" i="3" s="1"/>
  <c r="CV8" i="3"/>
  <c r="CV10" i="3" s="1"/>
  <c r="CU8" i="3"/>
  <c r="CU10" i="3" s="1"/>
  <c r="CT8" i="3"/>
  <c r="CT10" i="3" s="1"/>
  <c r="CS8" i="3"/>
  <c r="CS10" i="3" s="1"/>
  <c r="CR8" i="3"/>
  <c r="CR10" i="3" s="1"/>
  <c r="CO74" i="1" l="1"/>
  <c r="CP74" i="1"/>
  <c r="CO67" i="1"/>
  <c r="CP67" i="1"/>
  <c r="CO61" i="1"/>
  <c r="CP61" i="1"/>
  <c r="CO53" i="1"/>
  <c r="CP53" i="1"/>
  <c r="CO40" i="1"/>
  <c r="CP40" i="1"/>
  <c r="CO23" i="1"/>
  <c r="CP23" i="1"/>
  <c r="CO9" i="1"/>
  <c r="CP9" i="1"/>
  <c r="CQ8" i="3"/>
  <c r="CQ10" i="3" s="1"/>
  <c r="CP8" i="3"/>
  <c r="CP10" i="3" s="1"/>
  <c r="CO8" i="3"/>
  <c r="CN8" i="3"/>
  <c r="CM8" i="3"/>
  <c r="CL8" i="3"/>
  <c r="CK8" i="3"/>
  <c r="CN74" i="1" l="1"/>
  <c r="CN67" i="1"/>
  <c r="CN61" i="1"/>
  <c r="CN53" i="1"/>
  <c r="CN40" i="1"/>
  <c r="CN9" i="1"/>
  <c r="CN23" i="1"/>
  <c r="CO10" i="3"/>
  <c r="CM74" i="1"/>
  <c r="CM67" i="1"/>
  <c r="CM61" i="1"/>
  <c r="CM53" i="1"/>
  <c r="CM40" i="1"/>
  <c r="CM23" i="1"/>
  <c r="CM9" i="1"/>
  <c r="CN10" i="3"/>
  <c r="CI61" i="1"/>
  <c r="CJ61" i="1"/>
  <c r="CK61" i="1"/>
  <c r="CL61" i="1"/>
  <c r="CL53" i="1"/>
  <c r="CL74" i="1"/>
  <c r="CL67" i="1"/>
  <c r="CL40" i="1"/>
  <c r="CL23" i="1"/>
  <c r="CL9" i="1"/>
  <c r="CM10" i="3"/>
  <c r="CI74" i="1"/>
  <c r="CJ74" i="1"/>
  <c r="CK74" i="1"/>
  <c r="CI67" i="1"/>
  <c r="CJ67" i="1"/>
  <c r="CK67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J40" i="1"/>
  <c r="CK40" i="1"/>
  <c r="CI23" i="1"/>
  <c r="CJ23" i="1"/>
  <c r="CK23" i="1"/>
  <c r="CI9" i="1"/>
  <c r="CJ9" i="1"/>
  <c r="CK9" i="1"/>
  <c r="CL10" i="3"/>
  <c r="CK10" i="3"/>
  <c r="CJ8" i="3"/>
  <c r="CJ10" i="3" s="1"/>
  <c r="CI8" i="3"/>
  <c r="CI10" i="3" s="1"/>
  <c r="CH8" i="3"/>
  <c r="CH10" i="3" s="1"/>
  <c r="CG74" i="1"/>
  <c r="CG67" i="1"/>
  <c r="CG61" i="1"/>
  <c r="CG40" i="1"/>
  <c r="CG23" i="1"/>
  <c r="CG9" i="1"/>
  <c r="CG8" i="3"/>
  <c r="CG10" i="3" s="1"/>
  <c r="CF8" i="3"/>
  <c r="CF10" i="3" s="1"/>
  <c r="CF74" i="1"/>
  <c r="CF67" i="1"/>
  <c r="CF61" i="1"/>
  <c r="CF40" i="1"/>
  <c r="CF23" i="1"/>
  <c r="CF9" i="1"/>
  <c r="CE74" i="1"/>
  <c r="CE67" i="1"/>
  <c r="CE61" i="1"/>
  <c r="CE40" i="1"/>
  <c r="CE23" i="1"/>
  <c r="CE9" i="1"/>
  <c r="BE79" i="1" l="1"/>
  <c r="BF79" i="1"/>
  <c r="BI79" i="1"/>
  <c r="BU79" i="1"/>
  <c r="BV79" i="1"/>
  <c r="BW79" i="1"/>
  <c r="BX79" i="1"/>
  <c r="BY7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H74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H67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H61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H40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H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H9" i="1"/>
  <c r="B8" i="3" l="1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</calcChain>
</file>

<file path=xl/sharedStrings.xml><?xml version="1.0" encoding="utf-8"?>
<sst xmlns="http://schemas.openxmlformats.org/spreadsheetml/2006/main" count="308" uniqueCount="170">
  <si>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</si>
  <si>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</si>
  <si>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</si>
  <si>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</si>
  <si>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</si>
  <si>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</si>
  <si>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</si>
  <si>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09. Gisting og veitingar</t>
  </si>
  <si>
    <t>10.Upplýsingar og fjarskipti</t>
  </si>
  <si>
    <t>13.Ýmis sérh.þjónusta</t>
  </si>
  <si>
    <t>14.Menning/íþróttir/félög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</si>
  <si>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</si>
  <si>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</si>
  <si>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</si>
  <si>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</si>
  <si>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</si>
  <si>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</si>
  <si>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</si>
  <si>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</si>
  <si>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</si>
  <si>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</si>
  <si>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</si>
  <si>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</si>
  <si>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</si>
  <si>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</si>
  <si>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0-6 mán (skammtíma)</t>
  </si>
  <si>
    <t>6-12 mán (langtíma)</t>
  </si>
  <si>
    <t xml:space="preserve"> </t>
  </si>
  <si>
    <t>Alls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</si>
  <si>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</si>
  <si>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</si>
  <si>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</si>
  <si>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</si>
  <si>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</si>
  <si>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200005</t>
  </si>
  <si>
    <t>200006</t>
  </si>
  <si>
    <t>200008</t>
  </si>
  <si>
    <t>200012</t>
  </si>
  <si>
    <t>200101</t>
  </si>
  <si>
    <t>200102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</si>
  <si>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</si>
  <si>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</si>
  <si>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</si>
  <si>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</si>
  <si>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</si>
  <si>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</si>
  <si>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</si>
  <si>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</si>
  <si>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</si>
  <si>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200209</t>
  </si>
  <si>
    <t>200210</t>
  </si>
  <si>
    <t>200301</t>
  </si>
  <si>
    <t>200302</t>
  </si>
  <si>
    <t>200303</t>
  </si>
  <si>
    <t>200304</t>
  </si>
  <si>
    <t>200305</t>
  </si>
  <si>
    <t>200308</t>
  </si>
  <si>
    <t>200309</t>
  </si>
  <si>
    <t>200405</t>
  </si>
  <si>
    <t>200406</t>
  </si>
  <si>
    <t>200407</t>
  </si>
  <si>
    <t>200512</t>
  </si>
  <si>
    <t>200610</t>
  </si>
  <si>
    <t>200611</t>
  </si>
  <si>
    <t>200802</t>
  </si>
  <si>
    <t>200803</t>
  </si>
  <si>
    <t>200804</t>
  </si>
  <si>
    <t>200805</t>
  </si>
  <si>
    <t>200806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</si>
  <si>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</si>
  <si>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</si>
  <si>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</si>
  <si>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</si>
  <si>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</si>
  <si>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</si>
  <si>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</si>
  <si>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</si>
  <si>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</si>
  <si>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</si>
  <si>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</si>
  <si>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</si>
  <si>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</si>
  <si>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</si>
  <si>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</si>
  <si>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</si>
  <si>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</si>
  <si>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</si>
  <si>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</si>
  <si>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</si>
  <si>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</si>
  <si>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</si>
  <si>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</si>
  <si>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</si>
  <si>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</si>
  <si>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</si>
  <si>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</si>
  <si>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</si>
  <si>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</si>
  <si>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</si>
  <si>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</si>
  <si>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</si>
  <si>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</si>
  <si>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</si>
  <si>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</si>
  <si>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</si>
  <si>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</si>
  <si>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</si>
  <si>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</si>
  <si>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</si>
  <si>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</si>
  <si>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</si>
  <si>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</si>
  <si>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</si>
  <si>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</si>
  <si>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</si>
  <si>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</si>
  <si>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Svalbarðshreppur- fjöldi atvinnulausra í lok mánaðar</t>
  </si>
  <si>
    <t>200009</t>
  </si>
  <si>
    <t>200010</t>
  </si>
  <si>
    <t>200211</t>
  </si>
  <si>
    <t>200212</t>
  </si>
  <si>
    <t>201201</t>
  </si>
  <si>
    <t>20-24</t>
  </si>
  <si>
    <t>25-29</t>
  </si>
  <si>
    <t>30-34</t>
  </si>
  <si>
    <t>35-39</t>
  </si>
  <si>
    <t>40-44</t>
  </si>
  <si>
    <t>45-49</t>
  </si>
  <si>
    <t>60-64</t>
  </si>
  <si>
    <t>65-69</t>
  </si>
  <si>
    <t>1 Grunnsk</t>
  </si>
  <si>
    <t>2 Framh ýmis</t>
  </si>
  <si>
    <t>5 Háskóli</t>
  </si>
  <si>
    <t>201203</t>
  </si>
  <si>
    <t>201204</t>
  </si>
  <si>
    <t>201205</t>
  </si>
  <si>
    <t>201206</t>
  </si>
  <si>
    <t>201207</t>
  </si>
  <si>
    <t>201208</t>
  </si>
  <si>
    <t>201209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</si>
  <si>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</si>
  <si>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</si>
  <si>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</si>
  <si>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</si>
  <si>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</si>
  <si>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</si>
  <si>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</si>
  <si>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</si>
  <si>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9.Verkafólk</t>
  </si>
  <si>
    <t>201210</t>
  </si>
  <si>
    <t>201211</t>
  </si>
  <si>
    <t>201212</t>
  </si>
  <si>
    <t>55-59</t>
  </si>
  <si>
    <t>Atvinnulausir - allir*</t>
  </si>
  <si>
    <t>*Sv.fél.lögh.frá jan.2014</t>
  </si>
  <si>
    <t>**18-69 ára frá jan.2014</t>
  </si>
  <si>
    <t>16-19**</t>
  </si>
  <si>
    <t>4 Stúdent</t>
  </si>
  <si>
    <t>***Atv.þáttt.m.v. 18-69 ára frá 4.ársfj.2014</t>
  </si>
  <si>
    <t>2. Fiskveiðar</t>
  </si>
  <si>
    <t>50-54</t>
  </si>
  <si>
    <t>08.Flutningar</t>
  </si>
  <si>
    <t>3.Iðnnám</t>
  </si>
  <si>
    <t>Atvinnulausir - allir</t>
  </si>
  <si>
    <t>Atvinnuþáttt. Hagst.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</si>
  <si>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</si>
  <si>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</si>
  <si>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</si>
  <si>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</si>
  <si>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10. 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</si>
</sst>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0" fontId="0" fillId="0" borderId="5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1" fillId="0" borderId="3" xfId="0" applyFont="1" applyBorder="1"/>
    <xf numFmtId="0" fontId="0" fillId="0" borderId="6" xfId="0" applyFont="1" applyBorder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0" fillId="0" borderId="5" xfId="0" applyBorder="1"/>
    <xf numFmtId="3" fontId="0" fillId="0" borderId="6" xfId="0" applyNumberFormat="1" applyFont="1" applyBorder="1"/>
    <xf numFmtId="0" fontId="1" fillId="2" borderId="0" xfId="0" applyFont="1" applyFill="1"/>
    <xf numFmtId="0" fontId="2" fillId="2" borderId="0" xfId="0" applyFont="1" applyFill="1"/>
    <xf numFmtId="0" fontId="3" fillId="0" borderId="5" xfId="0" applyFont="1" applyBorder="1"/>
    <xf numFmtId="0" fontId="0" fillId="0" borderId="0" xfId="0" applyFont="1" applyFill="1" applyBorder="1"/>
    <xf numFmtId="0" fontId="7" fillId="0" borderId="0" xfId="0" applyFont="1"/>
    <xf numFmtId="0" fontId="1" fillId="2" borderId="2" xfId="0" applyFont="1" applyFill="1" applyBorder="1"/>
    <xf numFmtId="0" fontId="2" fillId="2" borderId="2" xfId="0" applyFont="1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8" fillId="0" borderId="2" xfId="0" applyFont="1" applyBorder="1"/>
    <xf numFmtId="0" fontId="0" fillId="0" borderId="0" xfId="0" applyFill="1" applyBorder="1"/>
    <xf numFmtId="0" fontId="0" fillId="0" borderId="2" xfId="0" applyFill="1" applyBorder="1"/>
    <xf numFmtId="0" fontId="1" fillId="2" borderId="0" xfId="0" applyFont="1" applyFill="1" applyBorder="1"/>
    <xf numFmtId="1" fontId="1" fillId="2" borderId="0" xfId="0" applyNumberFormat="1" applyFont="1" applyFill="1" applyBorder="1"/>
    <xf numFmtId="165" fontId="0" fillId="0" borderId="0" xfId="0" applyNumberFormat="1" applyFill="1" applyBorder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Svalbarðshreppi frá</a:t>
            </a:r>
          </a:p>
          <a:p>
            <a:pPr>
              <a:defRPr sz="1400"/>
            </a:pPr>
            <a:r>
              <a:rPr lang="en-US" sz="1400" baseline="0"/>
              <a:t> maí 2000 til apr.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46552487389"/>
          <c:y val="3.678062436166767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93E-2"/>
          <c:y val="0.2013527800902679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Atvinnuleysi!$B$2:$GW$2</c:f>
              <c:strCache>
                <c:ptCount val="204"/>
                <c:pt idx="0">
                  <c:v>200005</c:v>
                </c:pt>
                <c:pt idx="1">
                  <c:v>200006</c:v>
                </c:pt>
                <c:pt idx="2">
                  <c:v>200008</c:v>
                </c:pt>
                <c:pt idx="3">
                  <c:v>200009</c:v>
                </c:pt>
                <c:pt idx="4">
                  <c:v>200010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200106</c:v>
                </c:pt>
                <c:pt idx="9">
                  <c:v>200107</c:v>
                </c:pt>
                <c:pt idx="10">
                  <c:v>200108</c:v>
                </c:pt>
                <c:pt idx="11">
                  <c:v>200111</c:v>
                </c:pt>
                <c:pt idx="12">
                  <c:v>200112</c:v>
                </c:pt>
                <c:pt idx="13">
                  <c:v>200201</c:v>
                </c:pt>
                <c:pt idx="14">
                  <c:v>200202</c:v>
                </c:pt>
                <c:pt idx="15">
                  <c:v>200203</c:v>
                </c:pt>
                <c:pt idx="16">
                  <c:v>200204</c:v>
                </c:pt>
                <c:pt idx="17">
                  <c:v>200209</c:v>
                </c:pt>
                <c:pt idx="18">
                  <c:v>200210</c:v>
                </c:pt>
                <c:pt idx="19">
                  <c:v>200211</c:v>
                </c:pt>
                <c:pt idx="20">
                  <c:v>200212</c:v>
                </c:pt>
                <c:pt idx="21">
                  <c:v>200301</c:v>
                </c:pt>
                <c:pt idx="22">
                  <c:v>200302</c:v>
                </c:pt>
                <c:pt idx="23">
                  <c:v>200303</c:v>
                </c:pt>
                <c:pt idx="24">
                  <c:v>200304</c:v>
                </c:pt>
                <c:pt idx="25">
                  <c:v>200305</c:v>
                </c:pt>
                <c:pt idx="26">
                  <c:v>200308</c:v>
                </c:pt>
                <c:pt idx="27">
                  <c:v>200309</c:v>
                </c:pt>
                <c:pt idx="28">
                  <c:v>200405</c:v>
                </c:pt>
                <c:pt idx="29">
                  <c:v>200406</c:v>
                </c:pt>
                <c:pt idx="30">
                  <c:v>200407</c:v>
                </c:pt>
                <c:pt idx="31">
                  <c:v>200512</c:v>
                </c:pt>
                <c:pt idx="32">
                  <c:v>200610</c:v>
                </c:pt>
                <c:pt idx="33">
                  <c:v>200611</c:v>
                </c:pt>
                <c:pt idx="34">
                  <c:v>200802</c:v>
                </c:pt>
                <c:pt idx="35">
                  <c:v>200803</c:v>
                </c:pt>
                <c:pt idx="36">
                  <c:v>200804</c:v>
                </c:pt>
                <c:pt idx="37">
                  <c:v>200805</c:v>
                </c:pt>
                <c:pt idx="38">
                  <c:v>200806</c:v>
                </c:pt>
                <c:pt idx="39">
                  <c:v>200808</c:v>
                </c:pt>
                <c:pt idx="40">
                  <c:v>200809</c:v>
                </c:pt>
                <c:pt idx="41">
                  <c:v>200810</c:v>
                </c:pt>
                <c:pt idx="42">
                  <c:v>200811</c:v>
                </c:pt>
                <c:pt idx="43">
                  <c:v>200812</c:v>
                </c:pt>
                <c:pt idx="44">
                  <c:v>200901</c:v>
                </c:pt>
                <c:pt idx="45">
                  <c:v>200902</c:v>
                </c:pt>
                <c:pt idx="46">
                  <c:v>200903</c:v>
                </c:pt>
                <c:pt idx="47">
                  <c:v>200904</c:v>
                </c:pt>
                <c:pt idx="48">
                  <c:v>200905</c:v>
                </c:pt>
                <c:pt idx="49">
                  <c:v>200906</c:v>
                </c:pt>
                <c:pt idx="50">
                  <c:v>200907</c:v>
                </c:pt>
                <c:pt idx="51">
                  <c:v>200908</c:v>
                </c:pt>
                <c:pt idx="52">
                  <c:v>200909</c:v>
                </c:pt>
                <c:pt idx="53">
                  <c:v>200910</c:v>
                </c:pt>
                <c:pt idx="54">
                  <c:v>200911</c:v>
                </c:pt>
                <c:pt idx="55">
                  <c:v>200912</c:v>
                </c:pt>
                <c:pt idx="56">
                  <c:v>201001</c:v>
                </c:pt>
                <c:pt idx="57">
                  <c:v>201002</c:v>
                </c:pt>
                <c:pt idx="58">
                  <c:v>201003</c:v>
                </c:pt>
                <c:pt idx="59">
                  <c:v>201004</c:v>
                </c:pt>
                <c:pt idx="60">
                  <c:v>201005</c:v>
                </c:pt>
                <c:pt idx="61">
                  <c:v>201006</c:v>
                </c:pt>
                <c:pt idx="62">
                  <c:v>201007</c:v>
                </c:pt>
                <c:pt idx="63">
                  <c:v>201008</c:v>
                </c:pt>
                <c:pt idx="64">
                  <c:v>201009</c:v>
                </c:pt>
                <c:pt idx="65">
                  <c:v>201010</c:v>
                </c:pt>
                <c:pt idx="66">
                  <c:v>201011</c:v>
                </c:pt>
                <c:pt idx="67">
                  <c:v>201012</c:v>
                </c:pt>
                <c:pt idx="68">
                  <c:v>201101</c:v>
                </c:pt>
                <c:pt idx="69">
                  <c:v>201102</c:v>
                </c:pt>
                <c:pt idx="70">
                  <c:v>201103</c:v>
                </c:pt>
                <c:pt idx="71">
                  <c:v>201104</c:v>
                </c:pt>
                <c:pt idx="72">
                  <c:v>201105</c:v>
                </c:pt>
                <c:pt idx="73">
                  <c:v>201106</c:v>
                </c:pt>
                <c:pt idx="74">
                  <c:v>201107</c:v>
                </c:pt>
                <c:pt idx="75">
                  <c:v>201108</c:v>
                </c:pt>
                <c:pt idx="76">
                  <c:v>201109</c:v>
                </c:pt>
                <c:pt idx="77">
                  <c:v>201110</c:v>
                </c:pt>
                <c:pt idx="78">
                  <c:v>201111</c:v>
                </c:pt>
                <c:pt idx="79">
                  <c:v>201112</c:v>
                </c:pt>
                <c:pt idx="80">
                  <c:v>201201</c:v>
                </c:pt>
                <c:pt idx="81">
                  <c:v>201202</c:v>
                </c:pt>
                <c:pt idx="82">
                  <c:v>201203</c:v>
                </c:pt>
                <c:pt idx="83">
                  <c:v>201204</c:v>
                </c:pt>
                <c:pt idx="84">
                  <c:v>201205</c:v>
                </c:pt>
                <c:pt idx="85">
                  <c:v>201206</c:v>
                </c:pt>
                <c:pt idx="86">
                  <c:v>201207</c:v>
                </c:pt>
                <c:pt idx="87">
                  <c:v>201208</c:v>
                </c:pt>
                <c:pt idx="88">
                  <c:v>201209</c:v>
                </c:pt>
                <c:pt idx="89">
                  <c:v>201210</c:v>
                </c:pt>
                <c:pt idx="90">
                  <c:v>201211</c:v>
                </c:pt>
                <c:pt idx="91">
                  <c:v>201212</c:v>
                </c:pt>
                <c:pt idx="92">
                  <c:v>201301</c:v>
                </c:pt>
                <c:pt idx="93">
                  <c:v>201302</c:v>
                </c:pt>
                <c:pt idx="94">
                  <c:v>201303</c:v>
                </c:pt>
                <c:pt idx="95">
                  <c:v>201304</c:v>
                </c:pt>
                <c:pt idx="96">
                  <c:v>201305</c:v>
                </c:pt>
                <c:pt idx="97">
                  <c:v>201306</c:v>
                </c:pt>
                <c:pt idx="98">
                  <c:v>201307</c:v>
                </c:pt>
                <c:pt idx="99">
                  <c:v>201308</c:v>
                </c:pt>
                <c:pt idx="100">
                  <c:v>201309</c:v>
                </c:pt>
                <c:pt idx="101">
                  <c:v>201310</c:v>
                </c:pt>
                <c:pt idx="102">
                  <c:v>201311</c:v>
                </c:pt>
                <c:pt idx="103">
                  <c:v>201312</c:v>
                </c:pt>
                <c:pt idx="104">
                  <c:v>201401</c:v>
                </c:pt>
                <c:pt idx="105">
                  <c:v>201402</c:v>
                </c:pt>
                <c:pt idx="106">
                  <c:v>201403</c:v>
                </c:pt>
                <c:pt idx="107">
                  <c:v>201404</c:v>
                </c:pt>
                <c:pt idx="108">
                  <c:v>201405</c:v>
                </c:pt>
                <c:pt idx="109">
                  <c:v>201406</c:v>
                </c:pt>
                <c:pt idx="110">
                  <c:v>201407</c:v>
                </c:pt>
                <c:pt idx="111">
                  <c:v>201408</c:v>
                </c:pt>
                <c:pt idx="112">
                  <c:v>201409</c:v>
                </c:pt>
                <c:pt idx="113">
                  <c:v>201410</c:v>
                </c:pt>
                <c:pt idx="114">
                  <c:v>201411</c:v>
                </c:pt>
                <c:pt idx="115">
                  <c:v>201412</c:v>
                </c:pt>
                <c:pt idx="116">
                  <c:v>201501</c:v>
                </c:pt>
                <c:pt idx="117">
                  <c:v>201502</c:v>
                </c:pt>
                <c:pt idx="118">
                  <c:v>201503</c:v>
                </c:pt>
                <c:pt idx="119">
                  <c:v>201504</c:v>
                </c:pt>
                <c:pt idx="120">
                  <c:v>201505</c:v>
                </c:pt>
                <c:pt idx="121">
                  <c:v>201506</c:v>
                </c:pt>
                <c:pt idx="122">
                  <c:v>201507</c:v>
                </c:pt>
                <c:pt idx="123">
                  <c:v>201508</c:v>
                </c:pt>
                <c:pt idx="124">
                  <c:v>201509</c:v>
                </c:pt>
                <c:pt idx="125">
                  <c:v>201510</c:v>
                </c:pt>
                <c:pt idx="126">
                  <c:v>201511</c:v>
                </c:pt>
                <c:pt idx="127">
                  <c:v>201512</c:v>
                </c:pt>
                <c:pt idx="128">
                  <c:v>201601</c:v>
                </c:pt>
                <c:pt idx="129">
                  <c:v>201602</c:v>
                </c:pt>
                <c:pt idx="130">
                  <c:v>201603</c:v>
                </c:pt>
                <c:pt idx="131">
                  <c:v>201604</c:v>
                </c:pt>
                <c:pt idx="132">
                  <c:v>201605</c:v>
                </c:pt>
                <c:pt idx="133">
                  <c:v>201606</c:v>
                </c:pt>
                <c:pt idx="134">
                  <c:v>201607</c:v>
                </c:pt>
                <c:pt idx="135">
                  <c:v>201608</c:v>
                </c:pt>
                <c:pt idx="136">
                  <c:v>201609</c:v>
                </c:pt>
                <c:pt idx="137">
                  <c:v>201610</c:v>
                </c:pt>
                <c:pt idx="138">
                  <c:v>201611</c:v>
                </c:pt>
                <c:pt idx="139">
                  <c:v>201612</c:v>
                </c:pt>
                <c:pt idx="140">
                  <c:v>201701</c:v>
                </c:pt>
                <c:pt idx="141">
                  <c:v>201702</c:v>
                </c:pt>
                <c:pt idx="142">
                  <c:v>201703</c:v>
                </c:pt>
                <c:pt idx="143">
                  <c:v>201704</c:v>
                </c:pt>
                <c:pt idx="144">
                  <c:v>201705</c:v>
                </c:pt>
                <c:pt idx="145">
                  <c:v>201706</c:v>
                </c:pt>
                <c:pt idx="146">
                  <c:v>201707</c:v>
                </c:pt>
                <c:pt idx="147">
                  <c:v>201708</c:v>
                </c:pt>
                <c:pt idx="148">
                  <c:v>201709</c:v>
                </c:pt>
                <c:pt idx="149">
                  <c:v>201710</c:v>
                </c:pt>
                <c:pt idx="150">
                  <c:v>201711</c:v>
                </c:pt>
                <c:pt idx="151">
                  <c:v>201712</c:v>
                </c:pt>
                <c:pt idx="152">
                  <c:v>201801</c:v>
                </c:pt>
                <c:pt idx="153">
                  <c:v>201802</c:v>
                </c:pt>
                <c:pt idx="154">
                  <c:v>201803</c:v>
                </c:pt>
                <c:pt idx="155">
                  <c:v>201804</c:v>
                </c:pt>
                <c:pt idx="156">
                  <c:v>201805</c:v>
                </c:pt>
                <c:pt idx="157">
                  <c:v>201806</c:v>
                </c:pt>
                <c:pt idx="158">
                  <c:v>201807</c:v>
                </c:pt>
                <c:pt idx="159">
                  <c:v>201808</c:v>
                </c:pt>
                <c:pt idx="160">
                  <c:v>201809</c:v>
                </c:pt>
                <c:pt idx="161">
                  <c:v>201810</c:v>
                </c:pt>
                <c:pt idx="162">
                  <c:v>201811</c:v>
                </c:pt>
                <c:pt idx="163">
                  <c:v>201812</c:v>
                </c:pt>
                <c:pt idx="164">
                  <c:v>201901</c:v>
                </c:pt>
                <c:pt idx="165">
                  <c:v>201902</c:v>
                </c:pt>
                <c:pt idx="166">
                  <c:v>201903</c:v>
                </c:pt>
                <c:pt idx="167">
                  <c:v>201904</c:v>
                </c:pt>
                <c:pt idx="168">
                  <c:v>201905</c:v>
                </c:pt>
                <c:pt idx="169">
                  <c:v>201906</c:v>
                </c:pt>
                <c:pt idx="170">
                  <c:v>201907</c:v>
                </c:pt>
                <c:pt idx="171">
                  <c:v>201908</c:v>
                </c:pt>
                <c:pt idx="172">
                  <c:v>201909</c:v>
                </c:pt>
                <c:pt idx="173">
                  <c:v>201910</c:v>
                </c:pt>
                <c:pt idx="174">
                  <c:v>201911</c:v>
                </c:pt>
                <c:pt idx="175">
                  <c:v>201912</c:v>
                </c:pt>
                <c:pt idx="176">
                  <c:v>202001</c:v>
                </c:pt>
                <c:pt idx="177">
                  <c:v>202002</c:v>
                </c:pt>
                <c:pt idx="178">
                  <c:v>202003</c:v>
                </c:pt>
                <c:pt idx="179">
                  <c:v>202004</c:v>
                </c:pt>
                <c:pt idx="180">
                  <c:v>202005</c:v>
                </c:pt>
                <c:pt idx="181">
                  <c:v>202006</c:v>
                </c:pt>
                <c:pt idx="182">
                  <c:v>202007</c:v>
                </c:pt>
                <c:pt idx="183">
                  <c:v>202008</c:v>
                </c:pt>
                <c:pt idx="184">
                  <c:v>202009</c:v>
                </c:pt>
                <c:pt idx="185">
                  <c:v>202010</c:v>
                </c:pt>
                <c:pt idx="186">
                  <c:v>202011</c:v>
                </c:pt>
                <c:pt idx="187">
                  <c:v>202012</c:v>
                </c:pt>
                <c:pt idx="188">
                  <c:v>202101</c:v>
                </c:pt>
                <c:pt idx="189">
                  <c:v>202102</c:v>
                </c:pt>
                <c:pt idx="190">
                  <c:v>202103</c:v>
                </c:pt>
                <c:pt idx="191">
                  <c:v>202104</c:v>
                </c:pt>
                <c:pt idx="192">
                  <c:v>202105</c:v>
                </c:pt>
                <c:pt idx="193">
                  <c:v>202106</c:v>
                </c:pt>
                <c:pt idx="194">
                  <c:v>202107</c:v>
                </c:pt>
                <c:pt idx="195">
                  <c:v>202108</c:v>
                </c:pt>
                <c:pt idx="196">
                  <c:v>202109</c:v>
                </c:pt>
                <c:pt idx="197">
                  <c:v>202110</c:v>
                </c:pt>
                <c:pt idx="198">
                  <c:v>202111</c:v>
                </c:pt>
                <c:pt idx="199">
                  <c:v>202112</c:v>
                </c:pt>
                <c:pt idx="200">
                  <c:v>202201</c:v>
                </c:pt>
                <c:pt idx="201">
                  <c:v>202202</c:v>
                </c:pt>
                <c:pt idx="202">
                  <c:v>202203</c:v>
                </c:pt>
                <c:pt idx="203">
                  <c:v>202204</c:v>
                </c:pt>
              </c:strCache>
            </c:strRef>
          </c:cat>
          <c:val>
            <c:numRef>
              <c:f>Atvinnuleysi!$B$10:$GW$10</c:f>
              <c:numCache>
                <c:formatCode>0.0%</c:formatCode>
                <c:ptCount val="204"/>
                <c:pt idx="0">
                  <c:v>1.6129032258064516E-2</c:v>
                </c:pt>
                <c:pt idx="1">
                  <c:v>1.6129032258064516E-2</c:v>
                </c:pt>
                <c:pt idx="2">
                  <c:v>1.5625E-2</c:v>
                </c:pt>
                <c:pt idx="3">
                  <c:v>1.5625E-2</c:v>
                </c:pt>
                <c:pt idx="4">
                  <c:v>1.5625E-2</c:v>
                </c:pt>
                <c:pt idx="5">
                  <c:v>1.5625E-2</c:v>
                </c:pt>
                <c:pt idx="6">
                  <c:v>1.5625E-2</c:v>
                </c:pt>
                <c:pt idx="7">
                  <c:v>1.5625E-2</c:v>
                </c:pt>
                <c:pt idx="8">
                  <c:v>1.5625E-2</c:v>
                </c:pt>
                <c:pt idx="9">
                  <c:v>1.5873015873015872E-2</c:v>
                </c:pt>
                <c:pt idx="10">
                  <c:v>1.5873015873015872E-2</c:v>
                </c:pt>
                <c:pt idx="11">
                  <c:v>1.5873015873015872E-2</c:v>
                </c:pt>
                <c:pt idx="12">
                  <c:v>1.5873015873015872E-2</c:v>
                </c:pt>
                <c:pt idx="13">
                  <c:v>1.6129032258064516E-2</c:v>
                </c:pt>
                <c:pt idx="14">
                  <c:v>1.6129032258064516E-2</c:v>
                </c:pt>
                <c:pt idx="15">
                  <c:v>1.6129032258064516E-2</c:v>
                </c:pt>
                <c:pt idx="16">
                  <c:v>1.6129032258064516E-2</c:v>
                </c:pt>
                <c:pt idx="17">
                  <c:v>1.5873015873015872E-2</c:v>
                </c:pt>
                <c:pt idx="18">
                  <c:v>3.1746031746031744E-2</c:v>
                </c:pt>
                <c:pt idx="19">
                  <c:v>3.1746031746031744E-2</c:v>
                </c:pt>
                <c:pt idx="20">
                  <c:v>3.1746031746031744E-2</c:v>
                </c:pt>
                <c:pt idx="21">
                  <c:v>3.2786885245901641E-2</c:v>
                </c:pt>
                <c:pt idx="22">
                  <c:v>3.2786885245901641E-2</c:v>
                </c:pt>
                <c:pt idx="23">
                  <c:v>3.2786885245901641E-2</c:v>
                </c:pt>
                <c:pt idx="24">
                  <c:v>3.1746031746031744E-2</c:v>
                </c:pt>
                <c:pt idx="25">
                  <c:v>3.1746031746031744E-2</c:v>
                </c:pt>
                <c:pt idx="26">
                  <c:v>1.4925373134328358E-2</c:v>
                </c:pt>
                <c:pt idx="27">
                  <c:v>1.4925373134328358E-2</c:v>
                </c:pt>
                <c:pt idx="28">
                  <c:v>1.5625E-2</c:v>
                </c:pt>
                <c:pt idx="29">
                  <c:v>1.5625E-2</c:v>
                </c:pt>
                <c:pt idx="30">
                  <c:v>1.5625E-2</c:v>
                </c:pt>
                <c:pt idx="31">
                  <c:v>1.5625E-2</c:v>
                </c:pt>
                <c:pt idx="32">
                  <c:v>1.5384615384615385E-2</c:v>
                </c:pt>
                <c:pt idx="33">
                  <c:v>1.5384615384615385E-2</c:v>
                </c:pt>
                <c:pt idx="34">
                  <c:v>1.4925373134328358E-2</c:v>
                </c:pt>
                <c:pt idx="35">
                  <c:v>1.4925373134328358E-2</c:v>
                </c:pt>
                <c:pt idx="36">
                  <c:v>1.4285714285714285E-2</c:v>
                </c:pt>
                <c:pt idx="37">
                  <c:v>1.4285714285714285E-2</c:v>
                </c:pt>
                <c:pt idx="38">
                  <c:v>1.4285714285714285E-2</c:v>
                </c:pt>
                <c:pt idx="39">
                  <c:v>1.4705882352941176E-2</c:v>
                </c:pt>
                <c:pt idx="40">
                  <c:v>1.4705882352941176E-2</c:v>
                </c:pt>
                <c:pt idx="41">
                  <c:v>3.0769230769230771E-2</c:v>
                </c:pt>
                <c:pt idx="42">
                  <c:v>3.0769230769230771E-2</c:v>
                </c:pt>
                <c:pt idx="43">
                  <c:v>3.0769230769230771E-2</c:v>
                </c:pt>
                <c:pt idx="44">
                  <c:v>4.7619047619047616E-2</c:v>
                </c:pt>
                <c:pt idx="45">
                  <c:v>6.3492063492063489E-2</c:v>
                </c:pt>
                <c:pt idx="46">
                  <c:v>6.3492063492063489E-2</c:v>
                </c:pt>
                <c:pt idx="47">
                  <c:v>5.8823529411764705E-2</c:v>
                </c:pt>
                <c:pt idx="48">
                  <c:v>7.3529411764705885E-2</c:v>
                </c:pt>
                <c:pt idx="49">
                  <c:v>4.4117647058823532E-2</c:v>
                </c:pt>
                <c:pt idx="50">
                  <c:v>4.4776119402985072E-2</c:v>
                </c:pt>
                <c:pt idx="51">
                  <c:v>4.4776119402985072E-2</c:v>
                </c:pt>
                <c:pt idx="52">
                  <c:v>5.9701492537313432E-2</c:v>
                </c:pt>
                <c:pt idx="53">
                  <c:v>4.6875E-2</c:v>
                </c:pt>
                <c:pt idx="54">
                  <c:v>4.6875E-2</c:v>
                </c:pt>
                <c:pt idx="55">
                  <c:v>6.25E-2</c:v>
                </c:pt>
                <c:pt idx="56">
                  <c:v>7.9365079365079361E-2</c:v>
                </c:pt>
                <c:pt idx="57">
                  <c:v>6.3492063492063489E-2</c:v>
                </c:pt>
                <c:pt idx="58">
                  <c:v>6.3492063492063489E-2</c:v>
                </c:pt>
                <c:pt idx="59">
                  <c:v>6.0606060606060608E-2</c:v>
                </c:pt>
                <c:pt idx="60">
                  <c:v>4.5454545454545456E-2</c:v>
                </c:pt>
                <c:pt idx="61">
                  <c:v>4.5454545454545456E-2</c:v>
                </c:pt>
                <c:pt idx="62">
                  <c:v>4.8387096774193547E-2</c:v>
                </c:pt>
                <c:pt idx="63">
                  <c:v>4.8387096774193547E-2</c:v>
                </c:pt>
                <c:pt idx="64">
                  <c:v>3.2258064516129031E-2</c:v>
                </c:pt>
                <c:pt idx="65">
                  <c:v>6.5573770491803282E-2</c:v>
                </c:pt>
                <c:pt idx="66">
                  <c:v>6.5573770491803282E-2</c:v>
                </c:pt>
                <c:pt idx="67">
                  <c:v>6.5573770491803282E-2</c:v>
                </c:pt>
                <c:pt idx="68">
                  <c:v>6.6666666666666666E-2</c:v>
                </c:pt>
                <c:pt idx="69">
                  <c:v>8.3333333333333329E-2</c:v>
                </c:pt>
                <c:pt idx="70">
                  <c:v>8.3333333333333329E-2</c:v>
                </c:pt>
                <c:pt idx="71">
                  <c:v>8.0645161290322578E-2</c:v>
                </c:pt>
                <c:pt idx="72">
                  <c:v>8.0645161290322578E-2</c:v>
                </c:pt>
                <c:pt idx="73">
                  <c:v>8.0645161290322578E-2</c:v>
                </c:pt>
                <c:pt idx="74">
                  <c:v>8.1967213114754092E-2</c:v>
                </c:pt>
                <c:pt idx="75">
                  <c:v>6.5573770491803282E-2</c:v>
                </c:pt>
                <c:pt idx="76">
                  <c:v>3.2786885245901641E-2</c:v>
                </c:pt>
                <c:pt idx="77">
                  <c:v>3.3898305084745763E-2</c:v>
                </c:pt>
                <c:pt idx="78">
                  <c:v>3.3898305084745763E-2</c:v>
                </c:pt>
                <c:pt idx="79">
                  <c:v>3.3898305084745763E-2</c:v>
                </c:pt>
                <c:pt idx="80">
                  <c:v>3.3333333333333333E-2</c:v>
                </c:pt>
                <c:pt idx="81">
                  <c:v>1.6666666666666666E-2</c:v>
                </c:pt>
                <c:pt idx="82">
                  <c:v>1.6666666666666666E-2</c:v>
                </c:pt>
                <c:pt idx="83">
                  <c:v>1.6129032258064516E-2</c:v>
                </c:pt>
                <c:pt idx="84">
                  <c:v>0</c:v>
                </c:pt>
                <c:pt idx="85">
                  <c:v>1.6129032258064516E-2</c:v>
                </c:pt>
                <c:pt idx="86">
                  <c:v>3.3333333333333333E-2</c:v>
                </c:pt>
                <c:pt idx="87">
                  <c:v>1.6666666666666666E-2</c:v>
                </c:pt>
                <c:pt idx="88">
                  <c:v>1.6666666666666666E-2</c:v>
                </c:pt>
                <c:pt idx="89">
                  <c:v>3.4482758620689655E-2</c:v>
                </c:pt>
                <c:pt idx="90">
                  <c:v>3.4482758620689655E-2</c:v>
                </c:pt>
                <c:pt idx="91">
                  <c:v>3.4482758620689655E-2</c:v>
                </c:pt>
                <c:pt idx="92">
                  <c:v>1.6949152542372881E-2</c:v>
                </c:pt>
                <c:pt idx="93">
                  <c:v>3.3898305084745763E-2</c:v>
                </c:pt>
                <c:pt idx="94">
                  <c:v>3.3898305084745763E-2</c:v>
                </c:pt>
                <c:pt idx="95">
                  <c:v>1.6129032258064516E-2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1.9230769230769232E-2</c:v>
                </c:pt>
                <c:pt idx="103">
                  <c:v>1.9230769230769232E-2</c:v>
                </c:pt>
                <c:pt idx="104">
                  <c:v>1.9607843137254902E-2</c:v>
                </c:pt>
                <c:pt idx="105">
                  <c:v>1.9607843137254902E-2</c:v>
                </c:pt>
                <c:pt idx="106">
                  <c:v>7.8431372549019607E-2</c:v>
                </c:pt>
                <c:pt idx="107">
                  <c:v>7.5471698113207544E-2</c:v>
                </c:pt>
                <c:pt idx="108">
                  <c:v>3.7735849056603772E-2</c:v>
                </c:pt>
                <c:pt idx="109">
                  <c:v>5.6603773584905662E-2</c:v>
                </c:pt>
                <c:pt idx="110">
                  <c:v>3.5087719298245612E-2</c:v>
                </c:pt>
                <c:pt idx="111">
                  <c:v>0</c:v>
                </c:pt>
                <c:pt idx="112">
                  <c:v>0</c:v>
                </c:pt>
                <c:pt idx="113">
                  <c:v>1.7999999999999999E-2</c:v>
                </c:pt>
                <c:pt idx="114">
                  <c:v>1.7857142857142856E-2</c:v>
                </c:pt>
                <c:pt idx="115">
                  <c:v>3.5714285714285712E-2</c:v>
                </c:pt>
                <c:pt idx="116">
                  <c:v>3.5714285714285712E-2</c:v>
                </c:pt>
                <c:pt idx="117">
                  <c:v>3.5714285714285712E-2</c:v>
                </c:pt>
                <c:pt idx="118">
                  <c:v>1.7857142857142856E-2</c:v>
                </c:pt>
                <c:pt idx="119">
                  <c:v>3.4482758620689655E-2</c:v>
                </c:pt>
                <c:pt idx="120">
                  <c:v>5.1724137931034482E-2</c:v>
                </c:pt>
                <c:pt idx="121">
                  <c:v>5.1724137931034482E-2</c:v>
                </c:pt>
                <c:pt idx="122">
                  <c:v>5.5555555555555552E-2</c:v>
                </c:pt>
                <c:pt idx="123">
                  <c:v>1.8518518518518517E-2</c:v>
                </c:pt>
                <c:pt idx="124">
                  <c:v>0</c:v>
                </c:pt>
                <c:pt idx="125">
                  <c:v>3.7735849056603772E-2</c:v>
                </c:pt>
                <c:pt idx="126">
                  <c:v>3.7735849056603772E-2</c:v>
                </c:pt>
                <c:pt idx="127">
                  <c:v>3.7735849056603772E-2</c:v>
                </c:pt>
                <c:pt idx="128">
                  <c:v>3.7735849056603772E-2</c:v>
                </c:pt>
                <c:pt idx="129">
                  <c:v>3.7735849056603772E-2</c:v>
                </c:pt>
                <c:pt idx="130">
                  <c:v>3.7735849056603772E-2</c:v>
                </c:pt>
                <c:pt idx="131">
                  <c:v>3.7037037037037035E-2</c:v>
                </c:pt>
                <c:pt idx="132">
                  <c:v>3.7037037037037035E-2</c:v>
                </c:pt>
                <c:pt idx="133">
                  <c:v>3.7037037037037035E-2</c:v>
                </c:pt>
                <c:pt idx="134">
                  <c:v>3.5714285714285712E-2</c:v>
                </c:pt>
                <c:pt idx="135">
                  <c:v>1.7857142857142856E-2</c:v>
                </c:pt>
                <c:pt idx="136">
                  <c:v>0</c:v>
                </c:pt>
                <c:pt idx="137">
                  <c:v>3.6363636363636362E-2</c:v>
                </c:pt>
                <c:pt idx="138">
                  <c:v>3.6363636363636362E-2</c:v>
                </c:pt>
                <c:pt idx="139">
                  <c:v>7.2727272727272724E-2</c:v>
                </c:pt>
                <c:pt idx="140">
                  <c:v>5.3571428571428568E-2</c:v>
                </c:pt>
                <c:pt idx="141">
                  <c:v>3.5714285714285712E-2</c:v>
                </c:pt>
                <c:pt idx="142">
                  <c:v>1.7857142857142856E-2</c:v>
                </c:pt>
                <c:pt idx="143">
                  <c:v>1.7857142857142856E-2</c:v>
                </c:pt>
                <c:pt idx="144">
                  <c:v>1.7857142857142856E-2</c:v>
                </c:pt>
                <c:pt idx="145">
                  <c:v>1.7857142857142856E-2</c:v>
                </c:pt>
                <c:pt idx="146">
                  <c:v>1.8867924528301886E-2</c:v>
                </c:pt>
                <c:pt idx="147">
                  <c:v>3.7735849056603772E-2</c:v>
                </c:pt>
                <c:pt idx="148">
                  <c:v>1.8867924528301886E-2</c:v>
                </c:pt>
                <c:pt idx="149">
                  <c:v>1.9230769230769232E-2</c:v>
                </c:pt>
                <c:pt idx="150">
                  <c:v>3.8461538461538464E-2</c:v>
                </c:pt>
                <c:pt idx="151">
                  <c:v>3.8461538461538464E-2</c:v>
                </c:pt>
                <c:pt idx="152">
                  <c:v>3.8461538461538464E-2</c:v>
                </c:pt>
                <c:pt idx="153">
                  <c:v>1.9230769230769232E-2</c:v>
                </c:pt>
                <c:pt idx="154">
                  <c:v>1.9230769230769232E-2</c:v>
                </c:pt>
                <c:pt idx="155">
                  <c:v>1.9230769230769232E-2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1.9607843137254902E-2</c:v>
                </c:pt>
                <c:pt idx="162">
                  <c:v>1.9607843137254902E-2</c:v>
                </c:pt>
                <c:pt idx="163">
                  <c:v>3.9215686274509803E-2</c:v>
                </c:pt>
                <c:pt idx="164">
                  <c:v>5.7692307692307696E-2</c:v>
                </c:pt>
                <c:pt idx="165">
                  <c:v>5.7692307692307696E-2</c:v>
                </c:pt>
                <c:pt idx="166">
                  <c:v>3.8461538461538464E-2</c:v>
                </c:pt>
                <c:pt idx="167">
                  <c:v>5.7692307692307696E-2</c:v>
                </c:pt>
                <c:pt idx="168">
                  <c:v>5.7692307692307696E-2</c:v>
                </c:pt>
                <c:pt idx="169">
                  <c:v>9.6153846153846159E-2</c:v>
                </c:pt>
                <c:pt idx="170">
                  <c:v>5.8823529411764705E-2</c:v>
                </c:pt>
                <c:pt idx="171">
                  <c:v>5.8823529411764705E-2</c:v>
                </c:pt>
                <c:pt idx="172">
                  <c:v>5.8823529411764705E-2</c:v>
                </c:pt>
                <c:pt idx="173">
                  <c:v>5.8823529411764705E-2</c:v>
                </c:pt>
                <c:pt idx="174">
                  <c:v>5.8823529411764705E-2</c:v>
                </c:pt>
                <c:pt idx="175">
                  <c:v>3.9215686274509803E-2</c:v>
                </c:pt>
                <c:pt idx="176">
                  <c:v>4.1666666666666664E-2</c:v>
                </c:pt>
                <c:pt idx="177">
                  <c:v>4.1666666666666664E-2</c:v>
                </c:pt>
                <c:pt idx="178">
                  <c:v>4.1666666666666664E-2</c:v>
                </c:pt>
                <c:pt idx="179">
                  <c:v>4.1666666666666664E-2</c:v>
                </c:pt>
                <c:pt idx="180">
                  <c:v>4.1666666666666664E-2</c:v>
                </c:pt>
                <c:pt idx="181">
                  <c:v>4.1666666666666664E-2</c:v>
                </c:pt>
                <c:pt idx="182">
                  <c:v>3.9215686274509803E-2</c:v>
                </c:pt>
                <c:pt idx="183">
                  <c:v>3.9215686274509803E-2</c:v>
                </c:pt>
                <c:pt idx="184">
                  <c:v>3.9215686274509803E-2</c:v>
                </c:pt>
                <c:pt idx="185">
                  <c:v>0.04</c:v>
                </c:pt>
                <c:pt idx="186">
                  <c:v>0.04</c:v>
                </c:pt>
                <c:pt idx="187">
                  <c:v>0.02</c:v>
                </c:pt>
                <c:pt idx="188">
                  <c:v>1.9607843137254902E-2</c:v>
                </c:pt>
                <c:pt idx="189">
                  <c:v>0</c:v>
                </c:pt>
                <c:pt idx="190">
                  <c:v>1.9607843137254902E-2</c:v>
                </c:pt>
                <c:pt idx="191">
                  <c:v>3.8461538461538464E-2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1.8518518518518517E-2</c:v>
                </c:pt>
                <c:pt idx="198">
                  <c:v>1.8518518518518517E-2</c:v>
                </c:pt>
                <c:pt idx="199">
                  <c:v>1.8518518518518517E-2</c:v>
                </c:pt>
                <c:pt idx="200">
                  <c:v>1.8518518518518517E-2</c:v>
                </c:pt>
                <c:pt idx="201">
                  <c:v>1.8518518518518517E-2</c:v>
                </c:pt>
                <c:pt idx="202">
                  <c:v>3.7037037037037035E-2</c:v>
                </c:pt>
                <c:pt idx="203">
                  <c:v>1.7543859649122806E-2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1-475B-BC11-C5CCAADD1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844024"/>
        <c:axId val="206069616"/>
      </c:lineChart>
      <c:catAx>
        <c:axId val="44784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069616"/>
        <c:crosses val="autoZero"/>
        <c:auto val="1"/>
        <c:lblAlgn val="ctr"/>
        <c:lblOffset val="100"/>
        <c:noMultiLvlLbl val="0"/>
      </c:catAx>
      <c:valAx>
        <c:axId val="206069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7844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196</xdr:col>
      <xdr:colOff>320040</xdr:colOff>
      <xdr:row>21</xdr:row>
      <xdr:rowOff>53340</xdr:rowOff>
    </xdr:from>
    <xdr:to>
      <xdr:col>205</xdr:col>
      <xdr:colOff>434341</xdr:colOff>
      <xdr:row>36</xdr:row>
      <xdr:rowOff>43816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80"/>
  <sheetViews>
    <sheetView tabSelected="1" workbookViewId="0">
      <pane xSplit="1" ySplit="2" topLeftCell="GG3" activePane="bottomRight" state="frozen"/>
      <selection pane="topRight" activeCell="B1" sqref="B1"/>
      <selection pane="bottomLeft" activeCell="A3" sqref="A3"/>
      <selection pane="bottomRight" activeCell="GV3" sqref="GV3"/>
    </sheetView>
  </sheetViews>
  <sheetFormatPr defaultColWidth="9.109375" defaultRowHeight="14.4" x14ac:dyDescent="0.3"/>
  <cols>
    <col min="1" max="1" width="28" style="1" customWidth="1"/>
    <col min="2" max="76" width="9.109375" style="1"/>
    <col min="77" max="77" width="8.6640625" style="1" customWidth="1"/>
    <col min="78" max="16384" width="9.109375" style="1"/>
  </cols>
  <sheetData>
    <row r="1" spans="1:231" ht="28.8" x14ac:dyDescent="0.3">
      <c r="A1" s="6" t="s">
        <v>116</v>
      </c>
    </row>
    <row r="2" spans="1:231" x14ac:dyDescent="0.3">
      <c r="A2" s="7"/>
      <c r="B2" s="8" t="s">
        <v>34</v>
      </c>
      <c r="C2" s="8" t="s">
        <v>35</v>
      </c>
      <c r="D2" s="8" t="s">
        <v>36</v>
      </c>
      <c r="E2" s="8" t="s">
        <v>117</v>
      </c>
      <c r="F2" s="8" t="s">
        <v>118</v>
      </c>
      <c r="G2" s="8" t="s">
        <v>37</v>
      </c>
      <c r="H2" s="8" t="s">
        <v>38</v>
      </c>
      <c r="I2" s="8" t="s">
        <v>39</v>
      </c>
      <c r="J2" s="8" t="s">
        <v>40</v>
      </c>
      <c r="K2" s="8" t="s">
        <v>41</v>
      </c>
      <c r="L2" s="8" t="s">
        <v>42</v>
      </c>
      <c r="M2" s="8" t="s">
        <v>43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119</v>
      </c>
      <c r="V2" s="8" t="s">
        <v>120</v>
      </c>
      <c r="W2" s="8" t="s">
        <v>51</v>
      </c>
      <c r="X2" s="8" t="s">
        <v>52</v>
      </c>
      <c r="Y2" s="8" t="s">
        <v>53</v>
      </c>
      <c r="Z2" s="8" t="s">
        <v>54</v>
      </c>
      <c r="AA2" s="8" t="s">
        <v>55</v>
      </c>
      <c r="AB2" s="8" t="s">
        <v>56</v>
      </c>
      <c r="AC2" s="8" t="s">
        <v>57</v>
      </c>
      <c r="AD2" s="8" t="s">
        <v>58</v>
      </c>
      <c r="AE2" s="8" t="s">
        <v>59</v>
      </c>
      <c r="AF2" s="8" t="s">
        <v>60</v>
      </c>
      <c r="AG2" s="8" t="s">
        <v>61</v>
      </c>
      <c r="AH2" s="8" t="s">
        <v>62</v>
      </c>
      <c r="AI2" s="8" t="s">
        <v>63</v>
      </c>
      <c r="AJ2" s="8" t="s">
        <v>64</v>
      </c>
      <c r="AK2" s="8" t="s">
        <v>65</v>
      </c>
      <c r="AL2" s="8" t="s">
        <v>66</v>
      </c>
      <c r="AM2" s="8" t="s">
        <v>67</v>
      </c>
      <c r="AN2" s="8" t="s">
        <v>68</v>
      </c>
      <c r="AO2" s="8" t="s">
        <v>69</v>
      </c>
      <c r="AP2" s="8" t="s">
        <v>70</v>
      </c>
      <c r="AQ2" s="8" t="s">
        <v>71</v>
      </c>
      <c r="AR2" s="8" t="s">
        <v>72</v>
      </c>
      <c r="AS2" s="8" t="s">
        <v>73</v>
      </c>
      <c r="AT2" s="8" t="s">
        <v>74</v>
      </c>
      <c r="AU2" s="8" t="s">
        <v>75</v>
      </c>
      <c r="AV2" s="8" t="s">
        <v>76</v>
      </c>
      <c r="AW2" s="8" t="s">
        <v>77</v>
      </c>
      <c r="AX2" s="8" t="s">
        <v>78</v>
      </c>
      <c r="AY2" s="8" t="s">
        <v>79</v>
      </c>
      <c r="AZ2" s="8" t="s">
        <v>80</v>
      </c>
      <c r="BA2" s="8" t="s">
        <v>81</v>
      </c>
      <c r="BB2" s="8" t="s">
        <v>82</v>
      </c>
      <c r="BC2" s="8" t="s">
        <v>83</v>
      </c>
      <c r="BD2" s="8" t="s">
        <v>84</v>
      </c>
      <c r="BE2" s="8" t="s">
        <v>85</v>
      </c>
      <c r="BF2" s="8" t="s">
        <v>86</v>
      </c>
      <c r="BG2" s="8" t="s">
        <v>87</v>
      </c>
      <c r="BH2" s="8" t="s">
        <v>88</v>
      </c>
      <c r="BI2" s="8" t="s">
        <v>89</v>
      </c>
      <c r="BJ2" s="8" t="s">
        <v>90</v>
      </c>
      <c r="BK2" s="8" t="s">
        <v>91</v>
      </c>
      <c r="BL2" s="8" t="s">
        <v>92</v>
      </c>
      <c r="BM2" s="8" t="s">
        <v>93</v>
      </c>
      <c r="BN2" s="8" t="s">
        <v>94</v>
      </c>
      <c r="BO2" s="8" t="s">
        <v>95</v>
      </c>
      <c r="BP2" s="8" t="s">
        <v>96</v>
      </c>
      <c r="BQ2" s="8" t="s">
        <v>97</v>
      </c>
      <c r="BR2" s="8" t="s">
        <v>98</v>
      </c>
      <c r="BS2" s="8" t="s">
        <v>99</v>
      </c>
      <c r="BT2" s="8" t="s">
        <v>100</v>
      </c>
      <c r="BU2" s="8" t="s">
        <v>101</v>
      </c>
      <c r="BV2" s="8" t="s">
        <v>102</v>
      </c>
      <c r="BW2" s="8" t="s">
        <v>103</v>
      </c>
      <c r="BX2" s="8" t="s">
        <v>104</v>
      </c>
      <c r="BY2" s="8" t="s">
        <v>105</v>
      </c>
      <c r="BZ2" s="9" t="s">
        <v>106</v>
      </c>
      <c r="CA2" s="10" t="s">
        <v>107</v>
      </c>
      <c r="CB2" s="10" t="s">
        <v>108</v>
      </c>
      <c r="CC2" s="10" t="s">
        <v>109</v>
      </c>
      <c r="CD2" s="10" t="s">
        <v>121</v>
      </c>
      <c r="CE2" s="10" t="s">
        <v>115</v>
      </c>
      <c r="CF2" s="10" t="s">
        <v>133</v>
      </c>
      <c r="CG2" s="10" t="s">
        <v>134</v>
      </c>
      <c r="CH2" s="10" t="s">
        <v>136</v>
      </c>
      <c r="CI2" s="10" t="s">
        <v>137</v>
      </c>
      <c r="CJ2" s="10" t="s">
        <v>138</v>
      </c>
      <c r="CK2" s="10" t="s">
        <v>139</v>
      </c>
      <c r="CL2" s="10" t="s">
        <v>149</v>
      </c>
      <c r="CM2" s="10" t="s">
        <v>150</v>
      </c>
      <c r="CN2" s="10" t="s">
        <v>151</v>
      </c>
      <c r="CO2" s="39">
        <v>201301</v>
      </c>
      <c r="CP2" s="39">
        <v>201302</v>
      </c>
      <c r="CQ2" s="39">
        <v>201303</v>
      </c>
      <c r="CR2" s="39">
        <v>201304</v>
      </c>
      <c r="CS2" s="39">
        <v>201305</v>
      </c>
      <c r="CT2" s="39">
        <v>201306</v>
      </c>
      <c r="CU2" s="39">
        <v>201307</v>
      </c>
      <c r="CV2" s="39">
        <v>201308</v>
      </c>
      <c r="CW2" s="39">
        <v>201309</v>
      </c>
      <c r="CX2" s="39">
        <v>201310</v>
      </c>
      <c r="CY2" s="39">
        <v>201311</v>
      </c>
      <c r="CZ2" s="39">
        <v>201312</v>
      </c>
      <c r="DA2" s="44">
        <v>201401</v>
      </c>
      <c r="DB2" s="39">
        <v>201402</v>
      </c>
      <c r="DC2" s="39">
        <v>201403</v>
      </c>
      <c r="DD2" s="39">
        <v>201404</v>
      </c>
      <c r="DE2" s="39">
        <v>201405</v>
      </c>
      <c r="DF2" s="39">
        <v>201406</v>
      </c>
      <c r="DG2" s="39">
        <v>201407</v>
      </c>
      <c r="DH2" s="39">
        <v>201408</v>
      </c>
      <c r="DI2" s="39">
        <v>201409</v>
      </c>
      <c r="DJ2" s="39">
        <v>201410</v>
      </c>
      <c r="DK2" s="39">
        <v>201411</v>
      </c>
      <c r="DL2" s="39">
        <v>201412</v>
      </c>
      <c r="DM2" s="39">
        <v>201501</v>
      </c>
      <c r="DN2" s="39">
        <v>201502</v>
      </c>
      <c r="DO2" s="39">
        <v>201503</v>
      </c>
      <c r="DP2" s="39">
        <v>201504</v>
      </c>
      <c r="DQ2" s="39">
        <v>201505</v>
      </c>
      <c r="DR2" s="39">
        <v>201506</v>
      </c>
      <c r="DS2" s="39">
        <v>201507</v>
      </c>
      <c r="DT2" s="39">
        <v>201508</v>
      </c>
      <c r="DU2" s="39">
        <v>201509</v>
      </c>
      <c r="DV2" s="39">
        <v>201510</v>
      </c>
      <c r="DW2" s="39">
        <v>201511</v>
      </c>
      <c r="DX2" s="39">
        <v>201512</v>
      </c>
      <c r="DY2" s="39">
        <v>201601</v>
      </c>
      <c r="DZ2" s="39">
        <v>201602</v>
      </c>
      <c r="EA2" s="39">
        <v>201603</v>
      </c>
      <c r="EB2" s="39">
        <v>201604</v>
      </c>
      <c r="EC2" s="39">
        <v>201605</v>
      </c>
      <c r="ED2" s="39">
        <v>201606</v>
      </c>
      <c r="EE2" s="39">
        <v>201607</v>
      </c>
      <c r="EF2" s="39">
        <v>201608</v>
      </c>
      <c r="EG2" s="39">
        <v>201609</v>
      </c>
      <c r="EH2" s="39">
        <v>201610</v>
      </c>
      <c r="EI2" s="39">
        <v>201611</v>
      </c>
      <c r="EJ2" s="39">
        <v>201612</v>
      </c>
      <c r="EK2" s="39">
        <v>201701</v>
      </c>
      <c r="EL2" s="39">
        <v>201702</v>
      </c>
      <c r="EM2" s="39">
        <v>201703</v>
      </c>
      <c r="EN2" s="39">
        <v>201704</v>
      </c>
      <c r="EO2" s="39">
        <v>201705</v>
      </c>
      <c r="EP2" s="39">
        <v>201706</v>
      </c>
      <c r="EQ2" s="39">
        <v>201707</v>
      </c>
      <c r="ER2" s="39">
        <v>201708</v>
      </c>
      <c r="ES2" s="39">
        <v>201709</v>
      </c>
      <c r="ET2" s="39">
        <v>201710</v>
      </c>
      <c r="EU2" s="39">
        <v>201711</v>
      </c>
      <c r="EV2" s="39">
        <v>201712</v>
      </c>
      <c r="EW2" s="39">
        <v>201801</v>
      </c>
      <c r="EX2" s="39">
        <v>201802</v>
      </c>
      <c r="EY2" s="39">
        <v>201803</v>
      </c>
      <c r="EZ2" s="39">
        <v>201804</v>
      </c>
      <c r="FA2" s="39">
        <v>201805</v>
      </c>
      <c r="FB2" s="39">
        <v>201806</v>
      </c>
      <c r="FC2" s="39">
        <v>201807</v>
      </c>
      <c r="FD2" s="39">
        <v>201808</v>
      </c>
      <c r="FE2" s="39">
        <v>201809</v>
      </c>
      <c r="FF2" s="39">
        <v>201810</v>
      </c>
      <c r="FG2" s="39">
        <v>201811</v>
      </c>
      <c r="FH2" s="39">
        <v>201812</v>
      </c>
      <c r="FI2" s="39">
        <v>201901</v>
      </c>
      <c r="FJ2" s="39">
        <v>201902</v>
      </c>
      <c r="FK2" s="39">
        <v>201903</v>
      </c>
      <c r="FL2" s="39">
        <v>201904</v>
      </c>
      <c r="FM2" s="39">
        <v>201905</v>
      </c>
      <c r="FN2" s="39">
        <v>201906</v>
      </c>
      <c r="FO2" s="39">
        <v>201907</v>
      </c>
      <c r="FP2" s="39">
        <v>201908</v>
      </c>
      <c r="FQ2" s="39">
        <v>201909</v>
      </c>
      <c r="FR2" s="39">
        <v>201910</v>
      </c>
      <c r="FS2" s="39">
        <v>201911</v>
      </c>
      <c r="FT2" s="39">
        <v>201912</v>
      </c>
      <c r="FU2" s="39">
        <v>202001</v>
      </c>
      <c r="FV2" s="39">
        <v>202002</v>
      </c>
      <c r="FW2" s="39">
        <v>202003</v>
      </c>
      <c r="FX2" s="39">
        <v>202004</v>
      </c>
      <c r="FY2" s="39">
        <v>202005</v>
      </c>
      <c r="FZ2" s="39">
        <v>202006</v>
      </c>
      <c r="GA2" s="39">
        <v>202007</v>
      </c>
      <c r="GB2" s="39">
        <v>202008</v>
      </c>
      <c r="GC2" s="39">
        <v>202009</v>
      </c>
      <c r="GD2" s="39">
        <v>202010</v>
      </c>
      <c r="GE2" s="39">
        <v>202011</v>
      </c>
      <c r="GF2" s="39">
        <v>202012</v>
      </c>
      <c r="GG2" s="39">
        <v>202101</v>
      </c>
      <c r="GH2" s="39">
        <v>202102</v>
      </c>
      <c r="GI2" s="39">
        <v>202103</v>
      </c>
      <c r="GJ2" s="39">
        <v>202104</v>
      </c>
      <c r="GK2" s="39">
        <v>202105</v>
      </c>
      <c r="GL2" s="39">
        <v>202106</v>
      </c>
      <c r="GM2" s="39">
        <v>202107</v>
      </c>
      <c r="GN2" s="39">
        <v>202108</v>
      </c>
      <c r="GO2" s="39">
        <v>202109</v>
      </c>
      <c r="GP2" s="39">
        <v>202110</v>
      </c>
      <c r="GQ2" s="39">
        <v>202111</v>
      </c>
      <c r="GR2" s="39">
        <v>202112</v>
      </c>
      <c r="GS2" s="39">
        <v>202201</v>
      </c>
      <c r="GT2" s="39">
        <v>202202</v>
      </c>
      <c r="GU2" s="39">
        <v>202203</v>
      </c>
      <c r="GV2" s="39">
        <v>202204</v>
      </c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</row>
    <row r="3" spans="1:231" x14ac:dyDescent="0.3">
      <c r="A3" s="12" t="s">
        <v>153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2</v>
      </c>
      <c r="X3" s="15">
        <v>2</v>
      </c>
      <c r="Y3" s="15">
        <v>2</v>
      </c>
      <c r="Z3" s="15">
        <v>2</v>
      </c>
      <c r="AA3" s="15">
        <v>2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2</v>
      </c>
      <c r="AR3" s="12">
        <v>2</v>
      </c>
      <c r="AS3" s="12">
        <v>2</v>
      </c>
      <c r="AT3" s="12">
        <v>3</v>
      </c>
      <c r="AU3" s="12">
        <v>4</v>
      </c>
      <c r="AV3" s="12">
        <v>4</v>
      </c>
      <c r="AW3" s="16">
        <v>4</v>
      </c>
      <c r="AX3" s="12">
        <v>5</v>
      </c>
      <c r="AY3" s="12">
        <v>3</v>
      </c>
      <c r="AZ3" s="12">
        <v>3</v>
      </c>
      <c r="BA3" s="12">
        <v>3</v>
      </c>
      <c r="BB3" s="12">
        <v>4</v>
      </c>
      <c r="BC3" s="12">
        <v>3</v>
      </c>
      <c r="BD3" s="12">
        <v>3</v>
      </c>
      <c r="BE3" s="12">
        <v>4</v>
      </c>
      <c r="BF3" s="12">
        <v>5</v>
      </c>
      <c r="BG3" s="12">
        <v>4</v>
      </c>
      <c r="BH3" s="12">
        <v>4</v>
      </c>
      <c r="BI3" s="16">
        <v>4</v>
      </c>
      <c r="BJ3" s="16">
        <v>3</v>
      </c>
      <c r="BK3" s="16">
        <v>3</v>
      </c>
      <c r="BL3" s="16">
        <v>3</v>
      </c>
      <c r="BM3" s="16">
        <v>3</v>
      </c>
      <c r="BN3" s="16">
        <v>2</v>
      </c>
      <c r="BO3" s="16">
        <v>4</v>
      </c>
      <c r="BP3" s="16">
        <v>4</v>
      </c>
      <c r="BQ3" s="15">
        <v>4</v>
      </c>
      <c r="BR3" s="16">
        <v>4</v>
      </c>
      <c r="BS3" s="16">
        <v>5</v>
      </c>
      <c r="BT3" s="16">
        <v>5</v>
      </c>
      <c r="BU3" s="16">
        <v>5</v>
      </c>
      <c r="BV3" s="16">
        <v>5</v>
      </c>
      <c r="BW3" s="16">
        <v>5</v>
      </c>
      <c r="BX3" s="16">
        <v>5</v>
      </c>
      <c r="BY3" s="16">
        <v>4</v>
      </c>
      <c r="BZ3" s="29">
        <v>2</v>
      </c>
      <c r="CA3" s="16">
        <v>2</v>
      </c>
      <c r="CB3" s="16">
        <v>2</v>
      </c>
      <c r="CC3" s="23">
        <v>2</v>
      </c>
      <c r="CD3" s="23">
        <v>2</v>
      </c>
      <c r="CE3" s="23">
        <v>1</v>
      </c>
      <c r="CF3" s="23">
        <v>1</v>
      </c>
      <c r="CG3" s="23">
        <v>1</v>
      </c>
      <c r="CH3" s="23">
        <v>1</v>
      </c>
      <c r="CI3" s="14">
        <v>2</v>
      </c>
      <c r="CJ3" s="14">
        <v>1</v>
      </c>
      <c r="CK3" s="14">
        <v>1</v>
      </c>
      <c r="CL3" s="12">
        <v>2</v>
      </c>
      <c r="CM3" s="12">
        <v>2</v>
      </c>
      <c r="CN3" s="12">
        <v>2</v>
      </c>
      <c r="CO3" s="12">
        <v>1</v>
      </c>
      <c r="CP3" s="12">
        <v>2</v>
      </c>
      <c r="CQ3" s="12">
        <v>2</v>
      </c>
      <c r="CR3" s="12">
        <v>1</v>
      </c>
      <c r="CS3" s="12">
        <v>0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1</v>
      </c>
      <c r="CZ3" s="12">
        <v>1</v>
      </c>
      <c r="DA3" s="13">
        <v>1</v>
      </c>
      <c r="DB3" s="12">
        <v>1</v>
      </c>
      <c r="DC3" s="12">
        <v>4</v>
      </c>
      <c r="DD3" s="12">
        <v>4</v>
      </c>
      <c r="DE3" s="12">
        <v>2</v>
      </c>
      <c r="DF3" s="12">
        <v>3</v>
      </c>
      <c r="DG3" s="12">
        <v>2</v>
      </c>
      <c r="DH3" s="12">
        <v>0</v>
      </c>
      <c r="DI3" s="12">
        <v>0</v>
      </c>
      <c r="DJ3" s="12">
        <v>1</v>
      </c>
      <c r="DK3" s="12">
        <v>1</v>
      </c>
      <c r="DL3" s="12">
        <v>2</v>
      </c>
      <c r="DM3" s="12">
        <v>2</v>
      </c>
      <c r="DN3" s="12">
        <v>2</v>
      </c>
      <c r="DO3" s="12">
        <v>1</v>
      </c>
      <c r="DP3" s="12">
        <v>2</v>
      </c>
      <c r="DQ3" s="12">
        <v>3</v>
      </c>
      <c r="DR3" s="12">
        <v>3</v>
      </c>
      <c r="DS3" s="12">
        <v>3</v>
      </c>
      <c r="DT3" s="12">
        <v>1</v>
      </c>
      <c r="DU3" s="12">
        <v>0</v>
      </c>
      <c r="DV3" s="12">
        <v>2</v>
      </c>
      <c r="DW3" s="12">
        <v>2</v>
      </c>
      <c r="DX3" s="12">
        <v>2</v>
      </c>
      <c r="DY3" s="12">
        <v>2</v>
      </c>
      <c r="DZ3" s="12">
        <v>2</v>
      </c>
      <c r="EA3" s="12">
        <v>2</v>
      </c>
      <c r="EB3" s="12">
        <v>2</v>
      </c>
      <c r="EC3" s="12">
        <v>2</v>
      </c>
      <c r="ED3" s="12">
        <v>2</v>
      </c>
      <c r="EE3" s="12">
        <v>2</v>
      </c>
      <c r="EF3" s="12">
        <v>1</v>
      </c>
      <c r="EG3" s="12">
        <v>0</v>
      </c>
      <c r="EH3" s="12">
        <v>2</v>
      </c>
      <c r="EI3" s="12">
        <v>2</v>
      </c>
      <c r="EJ3" s="12">
        <v>4</v>
      </c>
      <c r="EK3" s="12">
        <v>3</v>
      </c>
      <c r="EL3" s="12">
        <v>2</v>
      </c>
      <c r="EM3" s="12">
        <v>1</v>
      </c>
      <c r="EN3" s="12">
        <v>1</v>
      </c>
      <c r="EO3" s="12">
        <v>1</v>
      </c>
      <c r="EP3" s="12">
        <v>1</v>
      </c>
      <c r="EQ3" s="12">
        <v>1</v>
      </c>
      <c r="ER3" s="12">
        <v>2</v>
      </c>
      <c r="ES3" s="12">
        <v>1</v>
      </c>
      <c r="ET3" s="12">
        <v>1</v>
      </c>
      <c r="EU3" s="12">
        <v>2</v>
      </c>
      <c r="EV3" s="12">
        <v>2</v>
      </c>
      <c r="EW3" s="12">
        <v>2</v>
      </c>
      <c r="EX3" s="12">
        <v>1</v>
      </c>
      <c r="EY3" s="12">
        <v>1</v>
      </c>
      <c r="EZ3" s="12">
        <v>1</v>
      </c>
      <c r="FA3" s="12">
        <v>0</v>
      </c>
      <c r="FB3" s="12">
        <v>0</v>
      </c>
      <c r="FC3" s="12">
        <v>0</v>
      </c>
      <c r="FD3" s="12">
        <v>0</v>
      </c>
      <c r="FE3" s="12">
        <v>0</v>
      </c>
      <c r="FF3" s="12">
        <v>1</v>
      </c>
      <c r="FG3" s="12">
        <v>1</v>
      </c>
      <c r="FH3" s="12">
        <v>2</v>
      </c>
      <c r="FI3" s="12">
        <v>3</v>
      </c>
      <c r="FJ3" s="12">
        <v>3</v>
      </c>
      <c r="FK3" s="12">
        <v>2</v>
      </c>
      <c r="FL3" s="12">
        <v>3</v>
      </c>
      <c r="FM3" s="12">
        <v>3</v>
      </c>
      <c r="FN3" s="12">
        <v>5</v>
      </c>
      <c r="FO3" s="12">
        <v>3</v>
      </c>
      <c r="FP3" s="12">
        <v>3</v>
      </c>
      <c r="FQ3" s="12">
        <v>3</v>
      </c>
      <c r="FR3" s="12">
        <v>3</v>
      </c>
      <c r="FS3" s="12">
        <v>3</v>
      </c>
      <c r="FT3" s="12">
        <v>2</v>
      </c>
      <c r="FU3" s="12">
        <v>2</v>
      </c>
      <c r="FV3" s="12">
        <v>2</v>
      </c>
      <c r="FW3" s="12">
        <v>2</v>
      </c>
      <c r="FX3" s="12">
        <v>2</v>
      </c>
      <c r="FY3" s="12">
        <v>2</v>
      </c>
      <c r="FZ3" s="12">
        <v>2</v>
      </c>
      <c r="GA3" s="12">
        <v>2</v>
      </c>
      <c r="GB3" s="12">
        <v>2</v>
      </c>
      <c r="GC3" s="12">
        <v>2</v>
      </c>
      <c r="GD3" s="12">
        <v>2</v>
      </c>
      <c r="GE3" s="12">
        <v>2</v>
      </c>
      <c r="GF3" s="12">
        <v>1</v>
      </c>
      <c r="GG3" s="12">
        <v>1</v>
      </c>
      <c r="GH3" s="12"/>
      <c r="GI3" s="12">
        <v>1</v>
      </c>
      <c r="GJ3" s="12">
        <v>2</v>
      </c>
      <c r="GK3" s="12">
        <v>0</v>
      </c>
      <c r="GL3" s="12">
        <v>0</v>
      </c>
      <c r="GM3" s="12">
        <v>0</v>
      </c>
      <c r="GN3" s="12">
        <v>0</v>
      </c>
      <c r="GO3" s="12">
        <v>0</v>
      </c>
      <c r="GP3" s="12">
        <v>1</v>
      </c>
      <c r="GQ3" s="12">
        <v>1</v>
      </c>
      <c r="GR3" s="12">
        <v>1</v>
      </c>
      <c r="GS3" s="12">
        <v>1</v>
      </c>
      <c r="GT3" s="12">
        <v>1</v>
      </c>
      <c r="GU3" s="12">
        <v>2</v>
      </c>
      <c r="GV3" s="12">
        <v>1</v>
      </c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x14ac:dyDescent="0.3">
      <c r="DA4" s="42" t="s">
        <v>154</v>
      </c>
    </row>
    <row r="5" spans="1:231" x14ac:dyDescent="0.3"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4"/>
      <c r="CC5" s="24"/>
      <c r="CD5" s="24"/>
      <c r="CE5" s="24"/>
      <c r="CF5" s="24"/>
      <c r="CG5" s="2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2"/>
      <c r="DA5" s="42" t="s">
        <v>155</v>
      </c>
      <c r="DE5" s="5"/>
      <c r="DF5" s="5"/>
      <c r="DG5" s="5"/>
      <c r="DH5" s="5"/>
      <c r="DI5" s="5"/>
      <c r="DJ5" s="5"/>
      <c r="DK5" s="5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2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2"/>
    </row>
    <row r="6" spans="1:231" x14ac:dyDescent="0.3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</row>
    <row r="7" spans="1:231" s="4" customFormat="1" x14ac:dyDescent="0.3">
      <c r="A7" s="4" t="s">
        <v>0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>
        <v>1</v>
      </c>
      <c r="AR7" s="5">
        <v>1</v>
      </c>
      <c r="AS7" s="5">
        <v>1</v>
      </c>
      <c r="AT7" s="5">
        <v>2</v>
      </c>
      <c r="AU7" s="5">
        <v>3</v>
      </c>
      <c r="AV7" s="5">
        <v>3</v>
      </c>
      <c r="AW7" s="5">
        <v>3</v>
      </c>
      <c r="AX7" s="5">
        <v>4</v>
      </c>
      <c r="AY7" s="5">
        <v>2</v>
      </c>
      <c r="AZ7" s="5">
        <v>2</v>
      </c>
      <c r="BA7" s="5">
        <v>2</v>
      </c>
      <c r="BB7" s="5">
        <v>3</v>
      </c>
      <c r="BC7" s="5">
        <v>3</v>
      </c>
      <c r="BD7" s="5">
        <v>3</v>
      </c>
      <c r="BE7" s="5">
        <v>4</v>
      </c>
      <c r="BF7" s="5">
        <v>5</v>
      </c>
      <c r="BG7" s="5">
        <v>4</v>
      </c>
      <c r="BH7" s="5">
        <v>4</v>
      </c>
      <c r="BI7" s="27">
        <v>4</v>
      </c>
      <c r="BJ7" s="27">
        <v>3</v>
      </c>
      <c r="BK7" s="27">
        <v>3</v>
      </c>
      <c r="BL7" s="27">
        <v>3</v>
      </c>
      <c r="BM7" s="27">
        <v>3</v>
      </c>
      <c r="BN7" s="27">
        <v>2</v>
      </c>
      <c r="BO7" s="27">
        <v>3</v>
      </c>
      <c r="BP7" s="27">
        <v>3</v>
      </c>
      <c r="BQ7" s="27">
        <v>3</v>
      </c>
      <c r="BR7" s="27">
        <v>3</v>
      </c>
      <c r="BS7" s="27">
        <v>4</v>
      </c>
      <c r="BT7" s="27">
        <v>4</v>
      </c>
      <c r="BU7" s="27">
        <v>3</v>
      </c>
      <c r="BV7" s="27">
        <v>3</v>
      </c>
      <c r="BW7" s="27">
        <v>3</v>
      </c>
      <c r="BX7" s="27">
        <v>2</v>
      </c>
      <c r="BY7" s="27">
        <v>2</v>
      </c>
      <c r="BZ7" s="27">
        <v>1</v>
      </c>
      <c r="CA7" s="28">
        <v>1</v>
      </c>
      <c r="CB7" s="24">
        <v>1</v>
      </c>
      <c r="CC7" s="24">
        <v>1</v>
      </c>
      <c r="CD7" s="24">
        <v>1</v>
      </c>
      <c r="CE7" s="24"/>
      <c r="CF7" s="24"/>
      <c r="CG7" s="24"/>
      <c r="CH7" s="24"/>
      <c r="CP7" s="4">
        <v>1</v>
      </c>
      <c r="CQ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3</v>
      </c>
      <c r="DD7" s="4">
        <v>3</v>
      </c>
      <c r="DE7" s="4">
        <v>1</v>
      </c>
      <c r="DF7" s="4">
        <v>2</v>
      </c>
      <c r="DG7" s="4">
        <v>1</v>
      </c>
      <c r="DJ7" s="4">
        <v>1</v>
      </c>
      <c r="DL7" s="4">
        <v>1</v>
      </c>
      <c r="DM7" s="4">
        <v>1</v>
      </c>
      <c r="DN7" s="4">
        <v>1</v>
      </c>
      <c r="DP7" s="4">
        <v>1</v>
      </c>
      <c r="DQ7" s="4">
        <v>2</v>
      </c>
      <c r="DR7" s="4">
        <v>2</v>
      </c>
      <c r="DS7" s="4">
        <v>2</v>
      </c>
      <c r="DV7" s="4">
        <v>2</v>
      </c>
      <c r="DW7" s="4">
        <v>2</v>
      </c>
      <c r="DX7" s="4">
        <v>2</v>
      </c>
      <c r="DY7" s="4">
        <v>2</v>
      </c>
      <c r="DZ7" s="4">
        <v>2</v>
      </c>
      <c r="EA7" s="4">
        <v>2</v>
      </c>
      <c r="EB7" s="4">
        <v>2</v>
      </c>
      <c r="EC7" s="4">
        <v>2</v>
      </c>
      <c r="ED7" s="4">
        <v>2</v>
      </c>
      <c r="EE7" s="4">
        <v>2</v>
      </c>
      <c r="EF7" s="4">
        <v>1</v>
      </c>
      <c r="EH7" s="4">
        <v>2</v>
      </c>
      <c r="EI7" s="4">
        <v>2</v>
      </c>
      <c r="EJ7" s="4">
        <v>4</v>
      </c>
      <c r="EK7" s="4">
        <v>3</v>
      </c>
      <c r="EL7" s="4">
        <v>2</v>
      </c>
      <c r="EM7" s="4">
        <v>1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EU7" s="4">
        <v>2</v>
      </c>
      <c r="EV7" s="4">
        <v>2</v>
      </c>
      <c r="EW7" s="4">
        <v>2</v>
      </c>
      <c r="EX7" s="4">
        <v>1</v>
      </c>
      <c r="EY7" s="4">
        <v>1</v>
      </c>
      <c r="EZ7" s="4">
        <v>1</v>
      </c>
      <c r="FF7" s="4">
        <v>1</v>
      </c>
      <c r="FG7" s="4">
        <v>1</v>
      </c>
      <c r="FH7" s="4">
        <v>1</v>
      </c>
      <c r="FI7" s="4">
        <v>1</v>
      </c>
      <c r="FJ7" s="4">
        <v>1</v>
      </c>
      <c r="FN7" s="4">
        <v>2</v>
      </c>
      <c r="FO7" s="4">
        <v>1</v>
      </c>
      <c r="FP7" s="4">
        <v>1</v>
      </c>
      <c r="FQ7" s="4">
        <v>1</v>
      </c>
      <c r="FR7" s="4">
        <v>1</v>
      </c>
      <c r="FS7" s="4">
        <v>1</v>
      </c>
      <c r="FT7" s="4">
        <v>1</v>
      </c>
      <c r="FU7" s="4">
        <v>1</v>
      </c>
      <c r="FV7" s="4">
        <v>1</v>
      </c>
      <c r="FW7" s="4">
        <v>1</v>
      </c>
      <c r="FX7" s="4">
        <v>1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D7" s="4">
        <v>1</v>
      </c>
      <c r="GE7" s="4">
        <v>1</v>
      </c>
      <c r="GF7" s="4">
        <v>1</v>
      </c>
      <c r="GG7" s="4">
        <v>1</v>
      </c>
      <c r="GI7" s="4">
        <v>1</v>
      </c>
      <c r="GJ7" s="4">
        <v>1</v>
      </c>
      <c r="GK7" s="5">
        <v>0</v>
      </c>
      <c r="GL7" s="5">
        <v>0</v>
      </c>
      <c r="GM7" s="5">
        <v>0</v>
      </c>
      <c r="GN7" s="5">
        <v>0</v>
      </c>
      <c r="GO7" s="5">
        <v>0</v>
      </c>
      <c r="GP7" s="4">
        <v>1</v>
      </c>
      <c r="GQ7" s="4">
        <v>1</v>
      </c>
      <c r="GR7" s="4">
        <v>1</v>
      </c>
      <c r="GS7" s="4">
        <v>1</v>
      </c>
      <c r="GT7" s="4">
        <v>1</v>
      </c>
      <c r="GU7" s="4">
        <v>1</v>
      </c>
      <c r="GV7" s="4">
        <v>1</v>
      </c>
    </row>
    <row r="8" spans="1:231" s="4" customFormat="1" x14ac:dyDescent="0.3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2</v>
      </c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/>
      <c r="AC8" s="12"/>
      <c r="AD8" s="12"/>
      <c r="AE8" s="12"/>
      <c r="AF8" s="12"/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>
        <v>1</v>
      </c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/>
      <c r="BD8" s="12"/>
      <c r="BE8" s="12"/>
      <c r="BF8" s="12"/>
      <c r="BG8" s="12"/>
      <c r="BH8" s="12"/>
      <c r="BI8" s="16"/>
      <c r="BJ8" s="16"/>
      <c r="BK8" s="16"/>
      <c r="BL8" s="16"/>
      <c r="BM8" s="16"/>
      <c r="BN8" s="16"/>
      <c r="BO8" s="16">
        <v>1</v>
      </c>
      <c r="BP8" s="16">
        <v>1</v>
      </c>
      <c r="BQ8" s="16">
        <v>1</v>
      </c>
      <c r="BR8" s="16">
        <v>1</v>
      </c>
      <c r="BS8" s="16">
        <v>1</v>
      </c>
      <c r="BT8" s="16">
        <v>1</v>
      </c>
      <c r="BU8" s="16">
        <v>2</v>
      </c>
      <c r="BV8" s="16">
        <v>2</v>
      </c>
      <c r="BW8" s="16">
        <v>2</v>
      </c>
      <c r="BX8" s="16">
        <v>3</v>
      </c>
      <c r="BY8" s="16">
        <v>2</v>
      </c>
      <c r="BZ8" s="16">
        <v>1</v>
      </c>
      <c r="CA8" s="16">
        <v>1</v>
      </c>
      <c r="CB8" s="23">
        <v>1</v>
      </c>
      <c r="CC8" s="23">
        <v>1</v>
      </c>
      <c r="CD8" s="23">
        <v>1</v>
      </c>
      <c r="CE8" s="23">
        <v>1</v>
      </c>
      <c r="CF8" s="23">
        <v>1</v>
      </c>
      <c r="CG8" s="23">
        <v>1</v>
      </c>
      <c r="CH8" s="23">
        <v>1</v>
      </c>
      <c r="CI8" s="4">
        <v>2</v>
      </c>
      <c r="CJ8" s="4">
        <v>1</v>
      </c>
      <c r="CK8" s="4">
        <v>1</v>
      </c>
      <c r="CL8" s="4">
        <v>2</v>
      </c>
      <c r="CM8" s="4">
        <v>2</v>
      </c>
      <c r="CN8" s="4">
        <v>2</v>
      </c>
      <c r="CO8" s="4">
        <v>1</v>
      </c>
      <c r="CP8" s="4">
        <v>1</v>
      </c>
      <c r="CQ8" s="4">
        <v>1</v>
      </c>
      <c r="CR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0</v>
      </c>
      <c r="DI8" s="4">
        <v>0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0</v>
      </c>
      <c r="ER8" s="4">
        <v>1</v>
      </c>
      <c r="FH8" s="4">
        <v>1</v>
      </c>
      <c r="FI8" s="4">
        <v>2</v>
      </c>
      <c r="FJ8" s="4">
        <v>2</v>
      </c>
      <c r="FK8" s="4">
        <v>2</v>
      </c>
      <c r="FL8" s="4">
        <v>3</v>
      </c>
      <c r="FM8" s="4">
        <v>3</v>
      </c>
      <c r="FN8" s="4">
        <v>3</v>
      </c>
      <c r="FO8" s="4">
        <v>2</v>
      </c>
      <c r="FP8" s="4">
        <v>2</v>
      </c>
      <c r="FQ8" s="4">
        <v>2</v>
      </c>
      <c r="FR8" s="4">
        <v>2</v>
      </c>
      <c r="FS8" s="4">
        <v>2</v>
      </c>
      <c r="FT8" s="4">
        <v>1</v>
      </c>
      <c r="FU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D8" s="4">
        <v>1</v>
      </c>
      <c r="GE8" s="4">
        <v>1</v>
      </c>
      <c r="GJ8" s="4">
        <v>1</v>
      </c>
      <c r="GK8" s="12">
        <v>0</v>
      </c>
      <c r="GL8" s="12">
        <v>0</v>
      </c>
      <c r="GM8" s="12">
        <v>0</v>
      </c>
      <c r="GN8" s="12">
        <v>0</v>
      </c>
      <c r="GO8" s="12">
        <v>0</v>
      </c>
      <c r="GU8" s="4">
        <v>1</v>
      </c>
    </row>
    <row r="9" spans="1:231" ht="15" thickBot="1" x14ac:dyDescent="0.35">
      <c r="A9" s="30" t="s">
        <v>28</v>
      </c>
      <c r="B9" s="26">
        <f t="shared" ref="B9:AG9" si="0">SUM(B7:B8)</f>
        <v>1</v>
      </c>
      <c r="C9" s="26">
        <f t="shared" si="0"/>
        <v>1</v>
      </c>
      <c r="D9" s="26">
        <f t="shared" si="0"/>
        <v>1</v>
      </c>
      <c r="E9" s="26">
        <f t="shared" si="0"/>
        <v>1</v>
      </c>
      <c r="F9" s="26">
        <f t="shared" si="0"/>
        <v>1</v>
      </c>
      <c r="G9" s="26">
        <f t="shared" si="0"/>
        <v>1</v>
      </c>
      <c r="H9" s="26">
        <f t="shared" si="0"/>
        <v>1</v>
      </c>
      <c r="I9" s="26">
        <f t="shared" si="0"/>
        <v>1</v>
      </c>
      <c r="J9" s="26">
        <f t="shared" si="0"/>
        <v>1</v>
      </c>
      <c r="K9" s="26">
        <f t="shared" si="0"/>
        <v>1</v>
      </c>
      <c r="L9" s="26">
        <f t="shared" si="0"/>
        <v>1</v>
      </c>
      <c r="M9" s="26">
        <f t="shared" si="0"/>
        <v>1</v>
      </c>
      <c r="N9" s="26">
        <f t="shared" si="0"/>
        <v>1</v>
      </c>
      <c r="O9" s="26">
        <f t="shared" si="0"/>
        <v>1</v>
      </c>
      <c r="P9" s="26">
        <f t="shared" si="0"/>
        <v>1</v>
      </c>
      <c r="Q9" s="26">
        <f t="shared" si="0"/>
        <v>1</v>
      </c>
      <c r="R9" s="26">
        <f t="shared" si="0"/>
        <v>1</v>
      </c>
      <c r="S9" s="26">
        <f t="shared" si="0"/>
        <v>1</v>
      </c>
      <c r="T9" s="26">
        <f t="shared" si="0"/>
        <v>2</v>
      </c>
      <c r="U9" s="26">
        <f t="shared" si="0"/>
        <v>2</v>
      </c>
      <c r="V9" s="26">
        <f t="shared" si="0"/>
        <v>2</v>
      </c>
      <c r="W9" s="26">
        <f t="shared" si="0"/>
        <v>2</v>
      </c>
      <c r="X9" s="26">
        <f t="shared" si="0"/>
        <v>2</v>
      </c>
      <c r="Y9" s="26">
        <f t="shared" si="0"/>
        <v>2</v>
      </c>
      <c r="Z9" s="26">
        <f t="shared" si="0"/>
        <v>2</v>
      </c>
      <c r="AA9" s="26">
        <f t="shared" si="0"/>
        <v>2</v>
      </c>
      <c r="AB9" s="26">
        <f t="shared" si="0"/>
        <v>1</v>
      </c>
      <c r="AC9" s="26">
        <f t="shared" si="0"/>
        <v>1</v>
      </c>
      <c r="AD9" s="26">
        <f t="shared" si="0"/>
        <v>1</v>
      </c>
      <c r="AE9" s="26">
        <f t="shared" si="0"/>
        <v>1</v>
      </c>
      <c r="AF9" s="26">
        <f t="shared" si="0"/>
        <v>1</v>
      </c>
      <c r="AG9" s="26">
        <f t="shared" si="0"/>
        <v>1</v>
      </c>
      <c r="AH9" s="26">
        <f t="shared" ref="AH9:BM9" si="1">SUM(AH7:AH8)</f>
        <v>1</v>
      </c>
      <c r="AI9" s="26">
        <f t="shared" si="1"/>
        <v>1</v>
      </c>
      <c r="AJ9" s="26">
        <f t="shared" si="1"/>
        <v>1</v>
      </c>
      <c r="AK9" s="26">
        <f t="shared" si="1"/>
        <v>1</v>
      </c>
      <c r="AL9" s="26">
        <f t="shared" si="1"/>
        <v>1</v>
      </c>
      <c r="AM9" s="26">
        <f t="shared" si="1"/>
        <v>1</v>
      </c>
      <c r="AN9" s="26">
        <f t="shared" si="1"/>
        <v>1</v>
      </c>
      <c r="AO9" s="26">
        <f t="shared" si="1"/>
        <v>1</v>
      </c>
      <c r="AP9" s="26">
        <f t="shared" si="1"/>
        <v>1</v>
      </c>
      <c r="AQ9" s="26">
        <f t="shared" si="1"/>
        <v>2</v>
      </c>
      <c r="AR9" s="26">
        <f t="shared" si="1"/>
        <v>2</v>
      </c>
      <c r="AS9" s="26">
        <f t="shared" si="1"/>
        <v>2</v>
      </c>
      <c r="AT9" s="26">
        <f t="shared" si="1"/>
        <v>3</v>
      </c>
      <c r="AU9" s="26">
        <f t="shared" si="1"/>
        <v>4</v>
      </c>
      <c r="AV9" s="26">
        <f t="shared" si="1"/>
        <v>4</v>
      </c>
      <c r="AW9" s="26">
        <f t="shared" si="1"/>
        <v>4</v>
      </c>
      <c r="AX9" s="26">
        <f t="shared" si="1"/>
        <v>5</v>
      </c>
      <c r="AY9" s="26">
        <f t="shared" si="1"/>
        <v>3</v>
      </c>
      <c r="AZ9" s="26">
        <f t="shared" si="1"/>
        <v>3</v>
      </c>
      <c r="BA9" s="26">
        <f t="shared" si="1"/>
        <v>3</v>
      </c>
      <c r="BB9" s="26">
        <f t="shared" si="1"/>
        <v>4</v>
      </c>
      <c r="BC9" s="26">
        <f t="shared" si="1"/>
        <v>3</v>
      </c>
      <c r="BD9" s="26">
        <f t="shared" si="1"/>
        <v>3</v>
      </c>
      <c r="BE9" s="26">
        <f t="shared" si="1"/>
        <v>4</v>
      </c>
      <c r="BF9" s="26">
        <f t="shared" si="1"/>
        <v>5</v>
      </c>
      <c r="BG9" s="26">
        <f t="shared" si="1"/>
        <v>4</v>
      </c>
      <c r="BH9" s="26">
        <f t="shared" si="1"/>
        <v>4</v>
      </c>
      <c r="BI9" s="25">
        <f t="shared" si="1"/>
        <v>4</v>
      </c>
      <c r="BJ9" s="25">
        <f t="shared" si="1"/>
        <v>3</v>
      </c>
      <c r="BK9" s="25">
        <f t="shared" si="1"/>
        <v>3</v>
      </c>
      <c r="BL9" s="25">
        <f t="shared" si="1"/>
        <v>3</v>
      </c>
      <c r="BM9" s="25">
        <f t="shared" si="1"/>
        <v>3</v>
      </c>
      <c r="BN9" s="25">
        <f t="shared" ref="BN9:CH9" si="2">SUM(BN7:BN8)</f>
        <v>2</v>
      </c>
      <c r="BO9" s="25">
        <f t="shared" si="2"/>
        <v>4</v>
      </c>
      <c r="BP9" s="25">
        <f t="shared" si="2"/>
        <v>4</v>
      </c>
      <c r="BQ9" s="25">
        <f t="shared" si="2"/>
        <v>4</v>
      </c>
      <c r="BR9" s="25">
        <f t="shared" si="2"/>
        <v>4</v>
      </c>
      <c r="BS9" s="25">
        <f t="shared" si="2"/>
        <v>5</v>
      </c>
      <c r="BT9" s="25">
        <f t="shared" si="2"/>
        <v>5</v>
      </c>
      <c r="BU9" s="25">
        <f t="shared" si="2"/>
        <v>5</v>
      </c>
      <c r="BV9" s="25">
        <f t="shared" si="2"/>
        <v>5</v>
      </c>
      <c r="BW9" s="25">
        <f t="shared" si="2"/>
        <v>5</v>
      </c>
      <c r="BX9" s="25">
        <f t="shared" si="2"/>
        <v>5</v>
      </c>
      <c r="BY9" s="37">
        <f t="shared" si="2"/>
        <v>4</v>
      </c>
      <c r="BZ9" s="37">
        <f t="shared" si="2"/>
        <v>2</v>
      </c>
      <c r="CA9" s="25">
        <f t="shared" si="2"/>
        <v>2</v>
      </c>
      <c r="CB9" s="25">
        <f t="shared" si="2"/>
        <v>2</v>
      </c>
      <c r="CC9" s="25">
        <f t="shared" si="2"/>
        <v>2</v>
      </c>
      <c r="CD9" s="25">
        <f t="shared" si="2"/>
        <v>2</v>
      </c>
      <c r="CE9" s="25">
        <f t="shared" ref="CE9:CG9" si="3">SUM(CE7:CE8)</f>
        <v>1</v>
      </c>
      <c r="CF9" s="25">
        <f t="shared" si="3"/>
        <v>1</v>
      </c>
      <c r="CG9" s="25">
        <f t="shared" si="3"/>
        <v>1</v>
      </c>
      <c r="CH9" s="25">
        <f t="shared" si="2"/>
        <v>1</v>
      </c>
      <c r="CI9" s="34">
        <f>SUM(CI8)</f>
        <v>2</v>
      </c>
      <c r="CJ9" s="34">
        <f>SUM(CJ8)</f>
        <v>1</v>
      </c>
      <c r="CK9" s="26">
        <f>SUM(CK8)</f>
        <v>1</v>
      </c>
      <c r="CL9" s="26">
        <f t="shared" ref="CL9:CR9" si="4">SUM(CL7:CL8)</f>
        <v>2</v>
      </c>
      <c r="CM9" s="26">
        <f t="shared" si="4"/>
        <v>2</v>
      </c>
      <c r="CN9" s="26">
        <f t="shared" si="4"/>
        <v>2</v>
      </c>
      <c r="CO9" s="26">
        <f t="shared" si="4"/>
        <v>1</v>
      </c>
      <c r="CP9" s="26">
        <f t="shared" si="4"/>
        <v>2</v>
      </c>
      <c r="CQ9" s="35">
        <f t="shared" si="4"/>
        <v>2</v>
      </c>
      <c r="CR9" s="35">
        <f t="shared" si="4"/>
        <v>1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26">
        <f t="shared" ref="CY9:DD9" si="5">SUM(CY7:CY8)</f>
        <v>1</v>
      </c>
      <c r="CZ9" s="26">
        <f t="shared" si="5"/>
        <v>1</v>
      </c>
      <c r="DA9" s="26">
        <f t="shared" si="5"/>
        <v>1</v>
      </c>
      <c r="DB9" s="26">
        <f t="shared" si="5"/>
        <v>1</v>
      </c>
      <c r="DC9" s="35">
        <f t="shared" si="5"/>
        <v>4</v>
      </c>
      <c r="DD9" s="35">
        <f t="shared" si="5"/>
        <v>4</v>
      </c>
      <c r="DE9" s="35">
        <f t="shared" ref="DE9:DJ9" si="6">SUM(DE7:DE8)</f>
        <v>2</v>
      </c>
      <c r="DF9" s="35">
        <f t="shared" si="6"/>
        <v>3</v>
      </c>
      <c r="DG9" s="35">
        <f t="shared" si="6"/>
        <v>2</v>
      </c>
      <c r="DH9" s="26">
        <f t="shared" si="6"/>
        <v>0</v>
      </c>
      <c r="DI9" s="26">
        <f t="shared" si="6"/>
        <v>0</v>
      </c>
      <c r="DJ9" s="35">
        <f t="shared" si="6"/>
        <v>1</v>
      </c>
      <c r="DK9" s="35">
        <f t="shared" ref="DK9:DQ9" si="7">SUM(DK7:DK8)</f>
        <v>1</v>
      </c>
      <c r="DL9" s="35">
        <f t="shared" si="7"/>
        <v>2</v>
      </c>
      <c r="DM9" s="35">
        <f t="shared" si="7"/>
        <v>2</v>
      </c>
      <c r="DN9" s="35">
        <f t="shared" si="7"/>
        <v>2</v>
      </c>
      <c r="DO9" s="35">
        <f t="shared" si="7"/>
        <v>1</v>
      </c>
      <c r="DP9" s="35">
        <f t="shared" si="7"/>
        <v>2</v>
      </c>
      <c r="DQ9" s="35">
        <f t="shared" si="7"/>
        <v>3</v>
      </c>
      <c r="DR9" s="35">
        <f t="shared" ref="DR9:DY9" si="8">SUM(DR7:DR8)</f>
        <v>3</v>
      </c>
      <c r="DS9" s="35">
        <f t="shared" si="8"/>
        <v>3</v>
      </c>
      <c r="DT9" s="35">
        <f t="shared" si="8"/>
        <v>1</v>
      </c>
      <c r="DU9" s="35">
        <f t="shared" si="8"/>
        <v>0</v>
      </c>
      <c r="DV9" s="35">
        <f t="shared" si="8"/>
        <v>2</v>
      </c>
      <c r="DW9" s="35">
        <f t="shared" si="8"/>
        <v>2</v>
      </c>
      <c r="DX9" s="35">
        <f t="shared" si="8"/>
        <v>2</v>
      </c>
      <c r="DY9" s="35">
        <f t="shared" si="8"/>
        <v>2</v>
      </c>
      <c r="DZ9" s="35">
        <f t="shared" ref="DZ9:EE9" si="9">SUM(DZ7:DZ8)</f>
        <v>2</v>
      </c>
      <c r="EA9" s="35">
        <f t="shared" si="9"/>
        <v>2</v>
      </c>
      <c r="EB9" s="35">
        <f t="shared" si="9"/>
        <v>2</v>
      </c>
      <c r="EC9" s="35">
        <f t="shared" si="9"/>
        <v>2</v>
      </c>
      <c r="ED9" s="35">
        <f t="shared" si="9"/>
        <v>2</v>
      </c>
      <c r="EE9" s="35">
        <f t="shared" si="9"/>
        <v>2</v>
      </c>
      <c r="EF9" s="35">
        <f>SUM(EF7:EF8)</f>
        <v>1</v>
      </c>
      <c r="EG9" s="26">
        <v>0</v>
      </c>
      <c r="EH9" s="35">
        <f t="shared" ref="EH9:EM9" si="10">SUM(EH7:EH8)</f>
        <v>2</v>
      </c>
      <c r="EI9" s="35">
        <f t="shared" si="10"/>
        <v>2</v>
      </c>
      <c r="EJ9" s="35">
        <f t="shared" si="10"/>
        <v>4</v>
      </c>
      <c r="EK9" s="35">
        <f t="shared" si="10"/>
        <v>3</v>
      </c>
      <c r="EL9" s="35">
        <f t="shared" si="10"/>
        <v>2</v>
      </c>
      <c r="EM9" s="35">
        <f t="shared" si="10"/>
        <v>1</v>
      </c>
      <c r="EN9" s="35">
        <f t="shared" ref="EN9:ES9" si="11">SUM(EN7:EN8)</f>
        <v>1</v>
      </c>
      <c r="EO9" s="35">
        <f t="shared" si="11"/>
        <v>1</v>
      </c>
      <c r="EP9" s="35">
        <f t="shared" si="11"/>
        <v>1</v>
      </c>
      <c r="EQ9" s="35">
        <f t="shared" si="11"/>
        <v>1</v>
      </c>
      <c r="ER9" s="35">
        <f t="shared" si="11"/>
        <v>2</v>
      </c>
      <c r="ES9" s="35">
        <f t="shared" si="11"/>
        <v>1</v>
      </c>
      <c r="ET9" s="35">
        <f t="shared" ref="ET9:EY9" si="12">SUM(ET7:ET8)</f>
        <v>1</v>
      </c>
      <c r="EU9" s="35">
        <f t="shared" si="12"/>
        <v>2</v>
      </c>
      <c r="EV9" s="35">
        <f t="shared" si="12"/>
        <v>2</v>
      </c>
      <c r="EW9" s="35">
        <f t="shared" si="12"/>
        <v>2</v>
      </c>
      <c r="EX9" s="35">
        <f t="shared" si="12"/>
        <v>1</v>
      </c>
      <c r="EY9" s="35">
        <f t="shared" si="12"/>
        <v>1</v>
      </c>
      <c r="EZ9" s="35">
        <f>SUM(EZ7:EZ8)</f>
        <v>1</v>
      </c>
      <c r="FA9" s="35">
        <f t="shared" ref="FA9:FD9" si="13">SUM(FA7:FA8)</f>
        <v>0</v>
      </c>
      <c r="FB9" s="35">
        <f t="shared" si="13"/>
        <v>0</v>
      </c>
      <c r="FC9" s="35">
        <f t="shared" si="13"/>
        <v>0</v>
      </c>
      <c r="FD9" s="35">
        <f t="shared" si="13"/>
        <v>0</v>
      </c>
      <c r="FE9" s="35">
        <f t="shared" ref="FE9" si="14">SUM(FE7:FE8)</f>
        <v>0</v>
      </c>
      <c r="FF9" s="35">
        <f t="shared" ref="FF9:FK9" si="15">SUM(FF7:FF8)</f>
        <v>1</v>
      </c>
      <c r="FG9" s="35">
        <f t="shared" si="15"/>
        <v>1</v>
      </c>
      <c r="FH9" s="35">
        <f t="shared" si="15"/>
        <v>2</v>
      </c>
      <c r="FI9" s="35">
        <f t="shared" si="15"/>
        <v>3</v>
      </c>
      <c r="FJ9" s="35">
        <f t="shared" si="15"/>
        <v>3</v>
      </c>
      <c r="FK9" s="35">
        <f t="shared" si="15"/>
        <v>2</v>
      </c>
      <c r="FL9" s="35">
        <f t="shared" ref="FL9:FQ9" si="16">SUM(FL7:FL8)</f>
        <v>3</v>
      </c>
      <c r="FM9" s="35">
        <f t="shared" si="16"/>
        <v>3</v>
      </c>
      <c r="FN9" s="35">
        <f t="shared" si="16"/>
        <v>5</v>
      </c>
      <c r="FO9" s="35">
        <f t="shared" si="16"/>
        <v>3</v>
      </c>
      <c r="FP9" s="35">
        <f t="shared" si="16"/>
        <v>3</v>
      </c>
      <c r="FQ9" s="35">
        <f t="shared" si="16"/>
        <v>3</v>
      </c>
      <c r="FR9" s="35">
        <f>SUM(FR7:FR8)</f>
        <v>3</v>
      </c>
      <c r="FS9" s="35">
        <f>SUM(FS7:FS8)</f>
        <v>3</v>
      </c>
      <c r="FT9" s="35">
        <f>SUM(FT7:FT8)</f>
        <v>2</v>
      </c>
      <c r="FU9" s="35">
        <f>SUM(FU7:FU8)</f>
        <v>2</v>
      </c>
      <c r="FV9" s="35">
        <f t="shared" ref="FV9:GV9" si="17">SUM(FV7:FV8)</f>
        <v>2</v>
      </c>
      <c r="FW9" s="35">
        <f t="shared" si="17"/>
        <v>2</v>
      </c>
      <c r="FX9" s="35">
        <f t="shared" si="17"/>
        <v>2</v>
      </c>
      <c r="FY9" s="35">
        <f t="shared" si="17"/>
        <v>2</v>
      </c>
      <c r="FZ9" s="35">
        <f t="shared" si="17"/>
        <v>2</v>
      </c>
      <c r="GA9" s="35">
        <f t="shared" si="17"/>
        <v>2</v>
      </c>
      <c r="GB9" s="35">
        <f t="shared" si="17"/>
        <v>2</v>
      </c>
      <c r="GC9" s="35">
        <f t="shared" si="17"/>
        <v>2</v>
      </c>
      <c r="GD9" s="35">
        <f t="shared" si="17"/>
        <v>2</v>
      </c>
      <c r="GE9" s="35">
        <f t="shared" si="17"/>
        <v>2</v>
      </c>
      <c r="GF9" s="35">
        <f t="shared" si="17"/>
        <v>1</v>
      </c>
      <c r="GG9" s="35">
        <f t="shared" si="17"/>
        <v>1</v>
      </c>
      <c r="GH9" s="35">
        <f t="shared" si="17"/>
        <v>0</v>
      </c>
      <c r="GI9" s="35">
        <f t="shared" si="17"/>
        <v>1</v>
      </c>
      <c r="GJ9" s="35">
        <f t="shared" si="17"/>
        <v>2</v>
      </c>
      <c r="GK9" s="35">
        <f t="shared" si="17"/>
        <v>0</v>
      </c>
      <c r="GL9" s="35">
        <f t="shared" si="17"/>
        <v>0</v>
      </c>
      <c r="GM9" s="35">
        <f t="shared" si="17"/>
        <v>0</v>
      </c>
      <c r="GN9" s="35">
        <f t="shared" si="17"/>
        <v>0</v>
      </c>
      <c r="GO9" s="35">
        <f t="shared" si="17"/>
        <v>0</v>
      </c>
      <c r="GP9" s="35">
        <f t="shared" si="17"/>
        <v>1</v>
      </c>
      <c r="GQ9" s="35">
        <f t="shared" si="17"/>
        <v>1</v>
      </c>
      <c r="GR9" s="35">
        <f t="shared" si="17"/>
        <v>1</v>
      </c>
      <c r="GS9" s="35">
        <f t="shared" si="17"/>
        <v>1</v>
      </c>
      <c r="GT9" s="35">
        <f t="shared" si="17"/>
        <v>1</v>
      </c>
      <c r="GU9" s="35">
        <f t="shared" si="17"/>
        <v>2</v>
      </c>
      <c r="GV9" s="35">
        <f t="shared" si="17"/>
        <v>1</v>
      </c>
    </row>
    <row r="10" spans="1:231" ht="15" thickTop="1" x14ac:dyDescent="0.3"/>
    <row r="11" spans="1:231" x14ac:dyDescent="0.3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</row>
    <row r="12" spans="1:231" x14ac:dyDescent="0.3">
      <c r="A12" t="s">
        <v>156</v>
      </c>
      <c r="AG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1</v>
      </c>
      <c r="BM12" s="1">
        <v>1</v>
      </c>
      <c r="BO12" s="1">
        <v>1</v>
      </c>
      <c r="BP12" s="1">
        <v>1</v>
      </c>
      <c r="BQ12" s="1">
        <v>1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1</v>
      </c>
      <c r="CB12" s="1">
        <v>1</v>
      </c>
      <c r="CC12" s="1">
        <v>1</v>
      </c>
      <c r="CD12" s="1">
        <v>1</v>
      </c>
      <c r="CJ12"/>
      <c r="DC12" s="1">
        <v>2</v>
      </c>
      <c r="DD12" s="1">
        <v>2</v>
      </c>
      <c r="DE12" s="1">
        <v>1</v>
      </c>
      <c r="DF12" s="1">
        <v>1</v>
      </c>
      <c r="DL12" s="1">
        <v>1</v>
      </c>
      <c r="DM12" s="1">
        <v>1</v>
      </c>
      <c r="DN12" s="1">
        <v>1</v>
      </c>
      <c r="DP12" s="1">
        <v>1</v>
      </c>
      <c r="DQ12" s="1">
        <v>1</v>
      </c>
      <c r="DR12" s="1">
        <v>1</v>
      </c>
      <c r="DS12" s="1">
        <v>1</v>
      </c>
      <c r="DV12" s="1">
        <v>1</v>
      </c>
      <c r="DW12" s="1">
        <v>1</v>
      </c>
      <c r="EJ12" s="1">
        <v>1</v>
      </c>
    </row>
    <row r="13" spans="1:231" x14ac:dyDescent="0.3">
      <c r="A13" s="1" t="s">
        <v>122</v>
      </c>
      <c r="AB13" s="1">
        <v>1</v>
      </c>
      <c r="AC13" s="1">
        <v>1</v>
      </c>
      <c r="AH13" s="1">
        <v>1</v>
      </c>
      <c r="AI13" s="1">
        <v>1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S13" s="1">
        <v>1</v>
      </c>
      <c r="BT13" s="1">
        <v>1</v>
      </c>
      <c r="DX13" s="1">
        <v>1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1</v>
      </c>
      <c r="EE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1</v>
      </c>
      <c r="EN13" s="1">
        <v>1</v>
      </c>
      <c r="EO13" s="1">
        <v>1</v>
      </c>
      <c r="EP13" s="1">
        <v>1</v>
      </c>
      <c r="EQ13" s="1">
        <v>1</v>
      </c>
      <c r="ER13" s="1">
        <v>1</v>
      </c>
      <c r="ES13" s="1">
        <v>1</v>
      </c>
      <c r="ET13" s="1">
        <v>1</v>
      </c>
      <c r="EU13" s="1">
        <v>1</v>
      </c>
      <c r="EV13" s="1">
        <v>1</v>
      </c>
      <c r="EW13" s="1">
        <v>1</v>
      </c>
      <c r="FF13" s="1">
        <v>1</v>
      </c>
      <c r="FG13" s="1">
        <v>1</v>
      </c>
      <c r="FH13" s="1">
        <v>1</v>
      </c>
      <c r="FI13" s="1">
        <v>2</v>
      </c>
      <c r="FJ13" s="1">
        <v>2</v>
      </c>
      <c r="FK13" s="1">
        <v>1</v>
      </c>
      <c r="FL13" s="1">
        <v>1</v>
      </c>
      <c r="FM13" s="1">
        <v>1</v>
      </c>
      <c r="FN13" s="1">
        <v>3</v>
      </c>
      <c r="FO13" s="1">
        <v>2</v>
      </c>
      <c r="FP13" s="1">
        <v>2</v>
      </c>
      <c r="FQ13" s="1">
        <v>2</v>
      </c>
      <c r="FR13" s="1">
        <v>2</v>
      </c>
      <c r="FS13" s="1">
        <v>2</v>
      </c>
      <c r="FT13" s="1">
        <v>1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F13" s="1">
        <v>1</v>
      </c>
      <c r="GG13" s="1">
        <v>1</v>
      </c>
      <c r="GU13" s="1">
        <v>1</v>
      </c>
    </row>
    <row r="14" spans="1:231" x14ac:dyDescent="0.3">
      <c r="A14" s="1" t="s">
        <v>123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BB14" s="1">
        <v>1</v>
      </c>
      <c r="BC14" s="1">
        <v>1</v>
      </c>
      <c r="BD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2</v>
      </c>
      <c r="BK14" s="1">
        <v>2</v>
      </c>
      <c r="BL14" s="1">
        <v>2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1</v>
      </c>
      <c r="BV14" s="1">
        <v>1</v>
      </c>
      <c r="BW14" s="1">
        <v>1</v>
      </c>
      <c r="CL14" s="1">
        <v>1</v>
      </c>
      <c r="CM14" s="1">
        <v>1</v>
      </c>
      <c r="CN14" s="1">
        <v>1</v>
      </c>
      <c r="CO14" s="1">
        <v>1</v>
      </c>
      <c r="CP14" s="1">
        <v>1</v>
      </c>
      <c r="CQ14" s="1">
        <v>1</v>
      </c>
      <c r="CR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FL14" s="1">
        <v>1</v>
      </c>
      <c r="FM14" s="1">
        <v>1</v>
      </c>
      <c r="FN14" s="1">
        <v>1</v>
      </c>
      <c r="GI14" s="1">
        <v>1</v>
      </c>
      <c r="GJ14" s="1">
        <v>2</v>
      </c>
      <c r="GP14" s="1">
        <v>1</v>
      </c>
      <c r="GQ14" s="1">
        <v>1</v>
      </c>
      <c r="GR14" s="1">
        <v>1</v>
      </c>
      <c r="GS14" s="1">
        <v>1</v>
      </c>
      <c r="GT14" s="1">
        <v>1</v>
      </c>
      <c r="GU14" s="1">
        <v>1</v>
      </c>
      <c r="GV14" s="1">
        <v>1</v>
      </c>
    </row>
    <row r="15" spans="1:231" x14ac:dyDescent="0.3">
      <c r="A15" s="1" t="s">
        <v>124</v>
      </c>
      <c r="J15" s="1">
        <v>1</v>
      </c>
      <c r="K15" s="1">
        <v>1</v>
      </c>
      <c r="L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2</v>
      </c>
      <c r="BF15" s="1">
        <v>2</v>
      </c>
      <c r="BG15" s="1">
        <v>1</v>
      </c>
      <c r="BH15" s="1">
        <v>1</v>
      </c>
      <c r="BI15" s="1">
        <v>1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1">
        <v>1</v>
      </c>
      <c r="BX15" s="1">
        <v>1</v>
      </c>
      <c r="BY15" s="1">
        <v>1</v>
      </c>
      <c r="CH15" s="1">
        <v>1</v>
      </c>
      <c r="CI15" s="1">
        <v>2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P15" s="1">
        <v>1</v>
      </c>
      <c r="CQ15" s="1">
        <v>1</v>
      </c>
    </row>
    <row r="16" spans="1:231" x14ac:dyDescent="0.3">
      <c r="A16" s="1" t="s">
        <v>125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BU16" s="1">
        <v>1</v>
      </c>
      <c r="BV16" s="1">
        <v>1</v>
      </c>
      <c r="BW16" s="1">
        <v>1</v>
      </c>
      <c r="BX16" s="1">
        <v>1</v>
      </c>
      <c r="ER16" s="1">
        <v>1</v>
      </c>
      <c r="GV16" s="1" t="s">
        <v>27</v>
      </c>
    </row>
    <row r="17" spans="1:204" x14ac:dyDescent="0.3">
      <c r="A17" s="1" t="s">
        <v>126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AD17" s="1">
        <v>1</v>
      </c>
      <c r="AE17" s="1">
        <v>1</v>
      </c>
      <c r="AF17" s="1">
        <v>1</v>
      </c>
      <c r="CL17"/>
    </row>
    <row r="18" spans="1:204" x14ac:dyDescent="0.3">
      <c r="A18" s="2" t="s">
        <v>127</v>
      </c>
      <c r="Z18" s="1">
        <v>1</v>
      </c>
      <c r="AA18" s="1">
        <v>1</v>
      </c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>
        <v>1</v>
      </c>
      <c r="BY18" s="2">
        <v>1</v>
      </c>
      <c r="BZ18" s="2"/>
      <c r="CA18" s="2"/>
      <c r="CB18" s="2"/>
      <c r="CC18" s="2"/>
      <c r="CD18" s="2"/>
      <c r="CE18" s="2"/>
      <c r="CF18" s="2"/>
      <c r="CG18" s="2"/>
      <c r="CH18" s="2"/>
    </row>
    <row r="19" spans="1:204" x14ac:dyDescent="0.3">
      <c r="A19" s="41" t="s">
        <v>160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EJ19" s="1">
        <v>1</v>
      </c>
      <c r="EK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</row>
    <row r="20" spans="1:204" x14ac:dyDescent="0.3">
      <c r="A20" s="41" t="s">
        <v>152</v>
      </c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Y20" s="1">
        <v>1</v>
      </c>
      <c r="CZ20" s="1">
        <v>1</v>
      </c>
      <c r="DA20" s="1">
        <v>1</v>
      </c>
      <c r="DB20" s="1">
        <v>1</v>
      </c>
      <c r="DC20" s="1">
        <v>1</v>
      </c>
      <c r="DD20" s="1">
        <v>1</v>
      </c>
      <c r="DF20" s="1">
        <v>1</v>
      </c>
      <c r="DG20" s="1">
        <v>1</v>
      </c>
      <c r="DJ20" s="1">
        <v>1</v>
      </c>
      <c r="DQ20" s="1">
        <v>1</v>
      </c>
      <c r="DR20" s="1">
        <v>1</v>
      </c>
      <c r="DS20" s="1">
        <v>1</v>
      </c>
      <c r="DV20" s="1">
        <v>1</v>
      </c>
      <c r="DW20" s="1">
        <v>1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1</v>
      </c>
      <c r="ED20" s="1">
        <v>1</v>
      </c>
      <c r="EE20" s="1">
        <v>1</v>
      </c>
      <c r="EF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EZ20" s="1">
        <v>1</v>
      </c>
    </row>
    <row r="21" spans="1:204" x14ac:dyDescent="0.3">
      <c r="A21" s="1" t="s">
        <v>128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1</v>
      </c>
      <c r="BZ21" s="1">
        <v>1</v>
      </c>
      <c r="CA21" s="1">
        <v>1</v>
      </c>
      <c r="CB21" s="1">
        <v>1</v>
      </c>
      <c r="CC21" s="1">
        <v>1</v>
      </c>
      <c r="CE21" s="2"/>
      <c r="CF21" s="2"/>
      <c r="CG21" s="2"/>
      <c r="CH21" s="2"/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</row>
    <row r="22" spans="1:204" x14ac:dyDescent="0.3">
      <c r="A22" s="1" t="s">
        <v>129</v>
      </c>
      <c r="CD22" s="1">
        <v>1</v>
      </c>
      <c r="CE22" s="14">
        <v>1</v>
      </c>
      <c r="CF22" s="14">
        <v>1</v>
      </c>
      <c r="CG22" s="14">
        <v>1</v>
      </c>
      <c r="CH22" s="14"/>
    </row>
    <row r="23" spans="1:204" ht="15" thickBot="1" x14ac:dyDescent="0.35">
      <c r="A23" s="26" t="s">
        <v>28</v>
      </c>
      <c r="B23" s="26">
        <f t="shared" ref="B23:AG23" si="18">SUM(B12:B22)</f>
        <v>1</v>
      </c>
      <c r="C23" s="26">
        <f t="shared" si="18"/>
        <v>1</v>
      </c>
      <c r="D23" s="26">
        <f t="shared" si="18"/>
        <v>1</v>
      </c>
      <c r="E23" s="26">
        <f t="shared" si="18"/>
        <v>1</v>
      </c>
      <c r="F23" s="26">
        <f t="shared" si="18"/>
        <v>1</v>
      </c>
      <c r="G23" s="26">
        <f t="shared" si="18"/>
        <v>1</v>
      </c>
      <c r="H23" s="26">
        <f t="shared" si="18"/>
        <v>1</v>
      </c>
      <c r="I23" s="26">
        <f t="shared" si="18"/>
        <v>1</v>
      </c>
      <c r="J23" s="26">
        <f t="shared" si="18"/>
        <v>1</v>
      </c>
      <c r="K23" s="26">
        <f t="shared" si="18"/>
        <v>1</v>
      </c>
      <c r="L23" s="26">
        <f t="shared" si="18"/>
        <v>1</v>
      </c>
      <c r="M23" s="26">
        <f t="shared" si="18"/>
        <v>1</v>
      </c>
      <c r="N23" s="26">
        <f t="shared" si="18"/>
        <v>1</v>
      </c>
      <c r="O23" s="26">
        <f t="shared" si="18"/>
        <v>1</v>
      </c>
      <c r="P23" s="26">
        <f t="shared" si="18"/>
        <v>1</v>
      </c>
      <c r="Q23" s="26">
        <f t="shared" si="18"/>
        <v>1</v>
      </c>
      <c r="R23" s="26">
        <f t="shared" si="18"/>
        <v>1</v>
      </c>
      <c r="S23" s="26">
        <f t="shared" si="18"/>
        <v>1</v>
      </c>
      <c r="T23" s="26">
        <f t="shared" si="18"/>
        <v>2</v>
      </c>
      <c r="U23" s="26">
        <f t="shared" si="18"/>
        <v>2</v>
      </c>
      <c r="V23" s="26">
        <f t="shared" si="18"/>
        <v>2</v>
      </c>
      <c r="W23" s="26">
        <f t="shared" si="18"/>
        <v>2</v>
      </c>
      <c r="X23" s="26">
        <f t="shared" si="18"/>
        <v>2</v>
      </c>
      <c r="Y23" s="26">
        <f t="shared" si="18"/>
        <v>2</v>
      </c>
      <c r="Z23" s="26">
        <f t="shared" si="18"/>
        <v>2</v>
      </c>
      <c r="AA23" s="26">
        <f t="shared" si="18"/>
        <v>2</v>
      </c>
      <c r="AB23" s="26">
        <f t="shared" si="18"/>
        <v>1</v>
      </c>
      <c r="AC23" s="26">
        <f t="shared" si="18"/>
        <v>1</v>
      </c>
      <c r="AD23" s="26">
        <f t="shared" si="18"/>
        <v>1</v>
      </c>
      <c r="AE23" s="26">
        <f t="shared" si="18"/>
        <v>1</v>
      </c>
      <c r="AF23" s="26">
        <f t="shared" si="18"/>
        <v>1</v>
      </c>
      <c r="AG23" s="26">
        <f t="shared" si="18"/>
        <v>1</v>
      </c>
      <c r="AH23" s="26">
        <f t="shared" ref="AH23:BM23" si="19">SUM(AH12:AH22)</f>
        <v>1</v>
      </c>
      <c r="AI23" s="26">
        <f t="shared" si="19"/>
        <v>1</v>
      </c>
      <c r="AJ23" s="26">
        <f t="shared" si="19"/>
        <v>1</v>
      </c>
      <c r="AK23" s="26">
        <f t="shared" si="19"/>
        <v>1</v>
      </c>
      <c r="AL23" s="26">
        <f t="shared" si="19"/>
        <v>1</v>
      </c>
      <c r="AM23" s="26">
        <f t="shared" si="19"/>
        <v>1</v>
      </c>
      <c r="AN23" s="26">
        <f t="shared" si="19"/>
        <v>1</v>
      </c>
      <c r="AO23" s="26">
        <f t="shared" si="19"/>
        <v>1</v>
      </c>
      <c r="AP23" s="26">
        <f t="shared" si="19"/>
        <v>1</v>
      </c>
      <c r="AQ23" s="26">
        <f t="shared" si="19"/>
        <v>2</v>
      </c>
      <c r="AR23" s="26">
        <f t="shared" si="19"/>
        <v>2</v>
      </c>
      <c r="AS23" s="26">
        <f t="shared" si="19"/>
        <v>2</v>
      </c>
      <c r="AT23" s="26">
        <f t="shared" si="19"/>
        <v>3</v>
      </c>
      <c r="AU23" s="26">
        <f t="shared" si="19"/>
        <v>4</v>
      </c>
      <c r="AV23" s="26">
        <f t="shared" si="19"/>
        <v>4</v>
      </c>
      <c r="AW23" s="26">
        <f t="shared" si="19"/>
        <v>4</v>
      </c>
      <c r="AX23" s="26">
        <f t="shared" si="19"/>
        <v>5</v>
      </c>
      <c r="AY23" s="26">
        <f t="shared" si="19"/>
        <v>3</v>
      </c>
      <c r="AZ23" s="26">
        <f t="shared" si="19"/>
        <v>3</v>
      </c>
      <c r="BA23" s="26">
        <f t="shared" si="19"/>
        <v>3</v>
      </c>
      <c r="BB23" s="26">
        <f t="shared" si="19"/>
        <v>4</v>
      </c>
      <c r="BC23" s="26">
        <f t="shared" si="19"/>
        <v>3</v>
      </c>
      <c r="BD23" s="26">
        <f t="shared" si="19"/>
        <v>3</v>
      </c>
      <c r="BE23" s="26">
        <f t="shared" si="19"/>
        <v>4</v>
      </c>
      <c r="BF23" s="26">
        <f t="shared" si="19"/>
        <v>5</v>
      </c>
      <c r="BG23" s="26">
        <f t="shared" si="19"/>
        <v>4</v>
      </c>
      <c r="BH23" s="26">
        <f t="shared" si="19"/>
        <v>4</v>
      </c>
      <c r="BI23" s="26">
        <f t="shared" si="19"/>
        <v>4</v>
      </c>
      <c r="BJ23" s="26">
        <f t="shared" si="19"/>
        <v>3</v>
      </c>
      <c r="BK23" s="26">
        <f t="shared" si="19"/>
        <v>3</v>
      </c>
      <c r="BL23" s="26">
        <f t="shared" si="19"/>
        <v>3</v>
      </c>
      <c r="BM23" s="26">
        <f t="shared" si="19"/>
        <v>3</v>
      </c>
      <c r="BN23" s="26">
        <f t="shared" ref="BN23:CH23" si="20">SUM(BN12:BN22)</f>
        <v>2</v>
      </c>
      <c r="BO23" s="26">
        <f t="shared" si="20"/>
        <v>4</v>
      </c>
      <c r="BP23" s="26">
        <f t="shared" si="20"/>
        <v>4</v>
      </c>
      <c r="BQ23" s="26">
        <f t="shared" si="20"/>
        <v>4</v>
      </c>
      <c r="BR23" s="26">
        <f t="shared" si="20"/>
        <v>4</v>
      </c>
      <c r="BS23" s="26">
        <f t="shared" si="20"/>
        <v>5</v>
      </c>
      <c r="BT23" s="26">
        <f t="shared" si="20"/>
        <v>5</v>
      </c>
      <c r="BU23" s="26">
        <f t="shared" si="20"/>
        <v>5</v>
      </c>
      <c r="BV23" s="26">
        <f t="shared" si="20"/>
        <v>5</v>
      </c>
      <c r="BW23" s="26">
        <f t="shared" si="20"/>
        <v>5</v>
      </c>
      <c r="BX23" s="26">
        <f t="shared" si="20"/>
        <v>5</v>
      </c>
      <c r="BY23" s="26">
        <f t="shared" si="20"/>
        <v>4</v>
      </c>
      <c r="BZ23" s="26">
        <f t="shared" si="20"/>
        <v>2</v>
      </c>
      <c r="CA23" s="26">
        <f t="shared" si="20"/>
        <v>2</v>
      </c>
      <c r="CB23" s="26">
        <f t="shared" si="20"/>
        <v>2</v>
      </c>
      <c r="CC23" s="26">
        <f t="shared" si="20"/>
        <v>2</v>
      </c>
      <c r="CD23" s="26">
        <f t="shared" si="20"/>
        <v>2</v>
      </c>
      <c r="CE23" s="33">
        <f t="shared" ref="CE23:CG23" si="21">SUM(CE12:CE22)</f>
        <v>1</v>
      </c>
      <c r="CF23" s="33">
        <f t="shared" si="21"/>
        <v>1</v>
      </c>
      <c r="CG23" s="33">
        <f t="shared" si="21"/>
        <v>1</v>
      </c>
      <c r="CH23" s="33">
        <f t="shared" si="20"/>
        <v>1</v>
      </c>
      <c r="CI23" s="35">
        <f>SUM(CI15:CI22)</f>
        <v>2</v>
      </c>
      <c r="CJ23" s="35">
        <f>SUM(CJ15:CJ22)</f>
        <v>1</v>
      </c>
      <c r="CK23" s="26">
        <f>SUM(CK15:CK22)</f>
        <v>1</v>
      </c>
      <c r="CL23" s="26">
        <f>SUM(CL12:CL22)</f>
        <v>2</v>
      </c>
      <c r="CM23" s="26">
        <f>SUM(CM12:CM22)</f>
        <v>2</v>
      </c>
      <c r="CN23" s="26">
        <f>SUM(CN12:CN22)</f>
        <v>2</v>
      </c>
      <c r="CO23" s="26">
        <f>SUM(CO14:CO22)</f>
        <v>1</v>
      </c>
      <c r="CP23" s="26">
        <f>SUM(CP14:CP22)</f>
        <v>2</v>
      </c>
      <c r="CQ23" s="26">
        <f>SUM(CQ14:CQ22)</f>
        <v>2</v>
      </c>
      <c r="CR23" s="26">
        <f>SUM(CR14:CR22)</f>
        <v>1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26">
        <f>SUM(CY12:CY22)</f>
        <v>1</v>
      </c>
      <c r="CZ23" s="26">
        <f>SUM(CZ12:CZ22)</f>
        <v>1</v>
      </c>
      <c r="DA23" s="26">
        <f>SUM(DA20:DA22)</f>
        <v>1</v>
      </c>
      <c r="DB23" s="26">
        <f>SUM(DB20:DB22)</f>
        <v>1</v>
      </c>
      <c r="DC23" s="26">
        <f>SUM(DC12:DC22)</f>
        <v>4</v>
      </c>
      <c r="DD23" s="26">
        <f>SUM(DD12:DD22)</f>
        <v>4</v>
      </c>
      <c r="DE23" s="26">
        <f>SUM(DE12:DE22)</f>
        <v>2</v>
      </c>
      <c r="DF23" s="26">
        <f>SUM(DF12:DF22)</f>
        <v>3</v>
      </c>
      <c r="DG23" s="26">
        <f>SUM(DG12:DG22)</f>
        <v>2</v>
      </c>
      <c r="DH23" s="26">
        <f>SUM(DH21:DH22)</f>
        <v>0</v>
      </c>
      <c r="DI23" s="26">
        <f>SUM(DI21:DI22)</f>
        <v>0</v>
      </c>
      <c r="DJ23" s="26">
        <f t="shared" ref="DJ23:DQ23" si="22">SUM(DJ12:DJ22)</f>
        <v>1</v>
      </c>
      <c r="DK23" s="26">
        <f t="shared" si="22"/>
        <v>1</v>
      </c>
      <c r="DL23" s="26">
        <f t="shared" si="22"/>
        <v>2</v>
      </c>
      <c r="DM23" s="26">
        <f t="shared" si="22"/>
        <v>2</v>
      </c>
      <c r="DN23" s="35">
        <f t="shared" si="22"/>
        <v>2</v>
      </c>
      <c r="DO23" s="35">
        <f t="shared" si="22"/>
        <v>1</v>
      </c>
      <c r="DP23" s="35">
        <f t="shared" si="22"/>
        <v>2</v>
      </c>
      <c r="DQ23" s="35">
        <f t="shared" si="22"/>
        <v>3</v>
      </c>
      <c r="DR23" s="35">
        <f>SUM(DR12:DR22)</f>
        <v>3</v>
      </c>
      <c r="DS23" s="35">
        <f>SUM(DS12:DS22)</f>
        <v>3</v>
      </c>
      <c r="DT23" s="35">
        <f>SUM(DT12:DT22)</f>
        <v>1</v>
      </c>
      <c r="DU23" s="35">
        <f>SUM(DU21:DU22)</f>
        <v>0</v>
      </c>
      <c r="DV23" s="35">
        <f t="shared" ref="DV23:EA23" si="23">SUM(DV12:DV22)</f>
        <v>2</v>
      </c>
      <c r="DW23" s="35">
        <f t="shared" si="23"/>
        <v>2</v>
      </c>
      <c r="DX23" s="35">
        <f t="shared" si="23"/>
        <v>2</v>
      </c>
      <c r="DY23" s="35">
        <f t="shared" si="23"/>
        <v>2</v>
      </c>
      <c r="DZ23" s="35">
        <f t="shared" si="23"/>
        <v>2</v>
      </c>
      <c r="EA23" s="35">
        <f t="shared" si="23"/>
        <v>2</v>
      </c>
      <c r="EB23" s="35">
        <f>SUM(EB12:EB22)</f>
        <v>2</v>
      </c>
      <c r="EC23" s="35">
        <f>SUM(EC13:EC22)</f>
        <v>2</v>
      </c>
      <c r="ED23" s="35">
        <f>SUM(ED13:ED22)</f>
        <v>2</v>
      </c>
      <c r="EE23" s="26">
        <f>SUM(EE13:EE22)</f>
        <v>2</v>
      </c>
      <c r="EF23" s="26">
        <f>SUM(EF12:EF22)</f>
        <v>1</v>
      </c>
      <c r="EG23" s="26">
        <v>0</v>
      </c>
      <c r="EH23" s="26">
        <f t="shared" ref="EH23:EM23" si="24">SUM(EH12:EH22)</f>
        <v>2</v>
      </c>
      <c r="EI23" s="26">
        <f t="shared" si="24"/>
        <v>2</v>
      </c>
      <c r="EJ23" s="26">
        <f t="shared" si="24"/>
        <v>4</v>
      </c>
      <c r="EK23" s="35">
        <f t="shared" si="24"/>
        <v>3</v>
      </c>
      <c r="EL23" s="35">
        <f t="shared" si="24"/>
        <v>2</v>
      </c>
      <c r="EM23" s="35">
        <f t="shared" si="24"/>
        <v>1</v>
      </c>
      <c r="EN23" s="35">
        <f>SUM(EN12:EN22)</f>
        <v>1</v>
      </c>
      <c r="EO23" s="35">
        <f>SUM(EO12:EO22)</f>
        <v>1</v>
      </c>
      <c r="EP23" s="35">
        <f>SUM(EP13:EP22)</f>
        <v>1</v>
      </c>
      <c r="EQ23" s="35">
        <f>SUM(EQ13:EQ22)</f>
        <v>1</v>
      </c>
      <c r="ER23" s="26">
        <f>SUM(ER13:ER22)</f>
        <v>2</v>
      </c>
      <c r="ES23" s="26">
        <f>SUM(ES12:ES22)</f>
        <v>1</v>
      </c>
      <c r="ET23" s="26">
        <f>SUM(ET13:ET22)</f>
        <v>1</v>
      </c>
      <c r="EU23" s="26">
        <f>SUM(EU13:EU22)</f>
        <v>2</v>
      </c>
      <c r="EV23" s="26">
        <f>SUM(EV13:EV22)</f>
        <v>2</v>
      </c>
      <c r="EW23" s="26">
        <f>SUM(EW13:EW22)</f>
        <v>2</v>
      </c>
      <c r="EX23" s="26">
        <f>SUM(EX13:EX22)</f>
        <v>1</v>
      </c>
      <c r="EY23" s="35">
        <f>SUM(EY12:EY22)</f>
        <v>1</v>
      </c>
      <c r="EZ23" s="35">
        <f>SUM(EZ12:EZ22)</f>
        <v>1</v>
      </c>
      <c r="FA23" s="35">
        <f t="shared" ref="FA23:FE23" si="25">SUM(FA21:FA22)</f>
        <v>0</v>
      </c>
      <c r="FB23" s="35">
        <f t="shared" si="25"/>
        <v>0</v>
      </c>
      <c r="FC23" s="35">
        <f t="shared" si="25"/>
        <v>0</v>
      </c>
      <c r="FD23" s="35">
        <f t="shared" si="25"/>
        <v>0</v>
      </c>
      <c r="FE23" s="35">
        <f t="shared" si="25"/>
        <v>0</v>
      </c>
      <c r="FF23" s="35">
        <f t="shared" ref="FF23:FK23" si="26">SUM(FF12:FF22)</f>
        <v>1</v>
      </c>
      <c r="FG23" s="35">
        <f t="shared" si="26"/>
        <v>1</v>
      </c>
      <c r="FH23" s="26">
        <f t="shared" si="26"/>
        <v>2</v>
      </c>
      <c r="FI23" s="26">
        <f t="shared" si="26"/>
        <v>3</v>
      </c>
      <c r="FJ23" s="35">
        <f t="shared" si="26"/>
        <v>3</v>
      </c>
      <c r="FK23" s="35">
        <f t="shared" si="26"/>
        <v>2</v>
      </c>
      <c r="FL23" s="35">
        <f t="shared" ref="FL23:FQ23" si="27">SUM(FL12:FL22)</f>
        <v>3</v>
      </c>
      <c r="FM23" s="35">
        <f t="shared" si="27"/>
        <v>3</v>
      </c>
      <c r="FN23" s="35">
        <f t="shared" si="27"/>
        <v>5</v>
      </c>
      <c r="FO23" s="35">
        <f t="shared" si="27"/>
        <v>3</v>
      </c>
      <c r="FP23" s="35">
        <f t="shared" si="27"/>
        <v>3</v>
      </c>
      <c r="FQ23" s="35">
        <f t="shared" si="27"/>
        <v>3</v>
      </c>
      <c r="FR23" s="35">
        <f>SUM(FR12:FR22)</f>
        <v>3</v>
      </c>
      <c r="FS23" s="35">
        <f>SUM(FS12:FS22)</f>
        <v>3</v>
      </c>
      <c r="FT23" s="35">
        <f>SUM(FT12:FT22)</f>
        <v>2</v>
      </c>
      <c r="FU23" s="35">
        <f>SUM(FU12:FU22)</f>
        <v>2</v>
      </c>
      <c r="FV23" s="35">
        <f t="shared" ref="FV23:GV23" si="28">SUM(FV12:FV22)</f>
        <v>2</v>
      </c>
      <c r="FW23" s="35">
        <f t="shared" si="28"/>
        <v>2</v>
      </c>
      <c r="FX23" s="35">
        <f t="shared" si="28"/>
        <v>2</v>
      </c>
      <c r="FY23" s="35">
        <f t="shared" si="28"/>
        <v>2</v>
      </c>
      <c r="FZ23" s="35">
        <f t="shared" si="28"/>
        <v>2</v>
      </c>
      <c r="GA23" s="35">
        <f t="shared" si="28"/>
        <v>2</v>
      </c>
      <c r="GB23" s="35">
        <f t="shared" si="28"/>
        <v>2</v>
      </c>
      <c r="GC23" s="35">
        <f t="shared" si="28"/>
        <v>2</v>
      </c>
      <c r="GD23" s="35">
        <f t="shared" si="28"/>
        <v>2</v>
      </c>
      <c r="GE23" s="35">
        <f t="shared" si="28"/>
        <v>2</v>
      </c>
      <c r="GF23" s="35">
        <f t="shared" si="28"/>
        <v>1</v>
      </c>
      <c r="GG23" s="35">
        <f t="shared" si="28"/>
        <v>1</v>
      </c>
      <c r="GH23" s="35">
        <f>SUM(GH21:GH22)</f>
        <v>0</v>
      </c>
      <c r="GI23" s="35">
        <f t="shared" si="28"/>
        <v>1</v>
      </c>
      <c r="GJ23" s="35">
        <f t="shared" si="28"/>
        <v>2</v>
      </c>
      <c r="GK23" s="35">
        <f t="shared" si="28"/>
        <v>0</v>
      </c>
      <c r="GL23" s="35">
        <f t="shared" si="28"/>
        <v>0</v>
      </c>
      <c r="GM23" s="35">
        <f t="shared" si="28"/>
        <v>0</v>
      </c>
      <c r="GN23" s="35">
        <f t="shared" si="28"/>
        <v>0</v>
      </c>
      <c r="GO23" s="35">
        <f t="shared" si="28"/>
        <v>0</v>
      </c>
      <c r="GP23" s="35">
        <f t="shared" si="28"/>
        <v>1</v>
      </c>
      <c r="GQ23" s="35">
        <f t="shared" si="28"/>
        <v>1</v>
      </c>
      <c r="GR23" s="35">
        <f t="shared" si="28"/>
        <v>1</v>
      </c>
      <c r="GS23" s="35">
        <f t="shared" si="28"/>
        <v>1</v>
      </c>
      <c r="GT23" s="35">
        <f t="shared" si="28"/>
        <v>1</v>
      </c>
      <c r="GU23" s="35">
        <f t="shared" si="28"/>
        <v>2</v>
      </c>
      <c r="GV23" s="35">
        <f t="shared" si="28"/>
        <v>1</v>
      </c>
    </row>
    <row r="24" spans="1:204" ht="15" thickTop="1" x14ac:dyDescent="0.3"/>
    <row r="25" spans="1:204" x14ac:dyDescent="0.3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</row>
    <row r="26" spans="1:204" customFormat="1" x14ac:dyDescent="0.3">
      <c r="A26" t="s">
        <v>2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M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</row>
    <row r="27" spans="1:204" customFormat="1" x14ac:dyDescent="0.3">
      <c r="A27" t="s">
        <v>159</v>
      </c>
    </row>
    <row r="28" spans="1:204" customFormat="1" x14ac:dyDescent="0.3">
      <c r="A28" t="s">
        <v>3</v>
      </c>
      <c r="B28">
        <v>1</v>
      </c>
      <c r="C28">
        <v>1</v>
      </c>
      <c r="D28">
        <v>1</v>
      </c>
      <c r="E28">
        <v>1</v>
      </c>
      <c r="F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P28">
        <v>1</v>
      </c>
      <c r="CQ28">
        <v>1</v>
      </c>
      <c r="CY28">
        <v>1</v>
      </c>
      <c r="CZ28">
        <v>1</v>
      </c>
      <c r="DA28">
        <v>1</v>
      </c>
      <c r="DB28">
        <v>1</v>
      </c>
      <c r="DC28">
        <v>4</v>
      </c>
      <c r="DD28">
        <v>4</v>
      </c>
      <c r="DE28">
        <v>2</v>
      </c>
      <c r="DF28">
        <v>3</v>
      </c>
      <c r="DG28">
        <v>2</v>
      </c>
      <c r="DJ28">
        <v>1</v>
      </c>
      <c r="DL28">
        <v>1</v>
      </c>
      <c r="DM28">
        <v>1</v>
      </c>
      <c r="DN28">
        <v>1</v>
      </c>
      <c r="DP28">
        <v>1</v>
      </c>
      <c r="DQ28">
        <v>1</v>
      </c>
      <c r="DR28">
        <v>1</v>
      </c>
      <c r="DS28">
        <v>1</v>
      </c>
      <c r="DV28">
        <v>2</v>
      </c>
      <c r="DW28">
        <v>2</v>
      </c>
      <c r="DX28">
        <v>2</v>
      </c>
      <c r="DY28">
        <v>2</v>
      </c>
      <c r="DZ28">
        <v>2</v>
      </c>
      <c r="EA28">
        <v>2</v>
      </c>
      <c r="EB28">
        <v>2</v>
      </c>
      <c r="EC28">
        <v>2</v>
      </c>
      <c r="ED28">
        <v>2</v>
      </c>
      <c r="EE28">
        <v>2</v>
      </c>
      <c r="EF28">
        <v>1</v>
      </c>
      <c r="EH28">
        <v>2</v>
      </c>
      <c r="EI28">
        <v>2</v>
      </c>
      <c r="EJ28">
        <v>4</v>
      </c>
      <c r="EK28">
        <v>3</v>
      </c>
      <c r="EL28">
        <v>2</v>
      </c>
      <c r="EM28">
        <v>1</v>
      </c>
      <c r="EN28">
        <v>1</v>
      </c>
      <c r="EO28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2</v>
      </c>
      <c r="EV28">
        <v>2</v>
      </c>
      <c r="EW28">
        <v>2</v>
      </c>
      <c r="EX28">
        <v>1</v>
      </c>
      <c r="EY28">
        <v>1</v>
      </c>
      <c r="EZ28">
        <v>1</v>
      </c>
      <c r="FF28">
        <v>1</v>
      </c>
      <c r="FG28">
        <v>1</v>
      </c>
      <c r="FH28">
        <v>1</v>
      </c>
      <c r="FI28">
        <v>1</v>
      </c>
      <c r="FJ28">
        <v>1</v>
      </c>
      <c r="FN28">
        <v>2</v>
      </c>
      <c r="FO28">
        <v>1</v>
      </c>
      <c r="FP28">
        <v>1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1</v>
      </c>
      <c r="FW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 s="1"/>
      <c r="GI28">
        <v>1</v>
      </c>
      <c r="GJ28">
        <v>2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</row>
    <row r="29" spans="1:204" customFormat="1" x14ac:dyDescent="0.3">
      <c r="A29" t="s">
        <v>4</v>
      </c>
      <c r="G29">
        <v>1</v>
      </c>
      <c r="H29">
        <v>1</v>
      </c>
      <c r="I29">
        <v>1</v>
      </c>
      <c r="AU29">
        <v>1</v>
      </c>
      <c r="AV29">
        <v>1</v>
      </c>
      <c r="AW29">
        <v>1</v>
      </c>
      <c r="AX29">
        <v>1</v>
      </c>
      <c r="BU29">
        <v>1</v>
      </c>
      <c r="BV29">
        <v>1</v>
      </c>
      <c r="BW29">
        <v>1</v>
      </c>
      <c r="BX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DQ29">
        <v>1</v>
      </c>
      <c r="DR29">
        <v>1</v>
      </c>
      <c r="DS29">
        <v>1</v>
      </c>
    </row>
    <row r="30" spans="1:204" customFormat="1" x14ac:dyDescent="0.3">
      <c r="A30" t="s">
        <v>5</v>
      </c>
      <c r="BE30">
        <v>1</v>
      </c>
      <c r="BF30">
        <v>1</v>
      </c>
    </row>
    <row r="31" spans="1:204" customFormat="1" x14ac:dyDescent="0.3">
      <c r="A31" t="s">
        <v>6</v>
      </c>
      <c r="AD31">
        <v>1</v>
      </c>
      <c r="AE31">
        <v>1</v>
      </c>
      <c r="AF31">
        <v>1</v>
      </c>
      <c r="AG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BB31">
        <v>1</v>
      </c>
      <c r="BC31">
        <v>1</v>
      </c>
      <c r="BD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S31">
        <v>1</v>
      </c>
      <c r="BT31">
        <v>1</v>
      </c>
      <c r="CI31" s="1"/>
    </row>
    <row r="32" spans="1:204" customFormat="1" x14ac:dyDescent="0.3">
      <c r="A32" t="s">
        <v>161</v>
      </c>
      <c r="CI32" s="1"/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</row>
    <row r="33" spans="1:204" customFormat="1" x14ac:dyDescent="0.3">
      <c r="A33" t="s">
        <v>7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T33">
        <v>1</v>
      </c>
      <c r="U33">
        <v>1</v>
      </c>
      <c r="V33">
        <v>1</v>
      </c>
      <c r="W33">
        <v>1</v>
      </c>
      <c r="X33">
        <v>1</v>
      </c>
      <c r="CI33" s="1"/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</row>
    <row r="34" spans="1:204" customFormat="1" x14ac:dyDescent="0.3">
      <c r="A34" t="s">
        <v>8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</row>
    <row r="35" spans="1:204" customFormat="1" x14ac:dyDescent="0.3">
      <c r="A35" t="s">
        <v>9</v>
      </c>
      <c r="Y35">
        <v>1</v>
      </c>
      <c r="Z35">
        <v>1</v>
      </c>
      <c r="AA35">
        <v>1</v>
      </c>
      <c r="AB35">
        <v>1</v>
      </c>
      <c r="AC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2</v>
      </c>
      <c r="BF35">
        <v>2</v>
      </c>
      <c r="BG35">
        <v>2</v>
      </c>
      <c r="BH35">
        <v>2</v>
      </c>
      <c r="BI35">
        <v>2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FL35">
        <v>1</v>
      </c>
      <c r="FM35">
        <v>1</v>
      </c>
      <c r="FN35">
        <v>1</v>
      </c>
    </row>
    <row r="36" spans="1:204" customFormat="1" x14ac:dyDescent="0.3">
      <c r="A36" t="s">
        <v>10</v>
      </c>
      <c r="AH36">
        <v>1</v>
      </c>
      <c r="AI36">
        <v>1</v>
      </c>
      <c r="AJ36">
        <v>1</v>
      </c>
      <c r="AK36">
        <v>1</v>
      </c>
      <c r="FI36">
        <v>1</v>
      </c>
      <c r="FJ36">
        <v>1</v>
      </c>
    </row>
    <row r="37" spans="1:204" customFormat="1" x14ac:dyDescent="0.3">
      <c r="A37" t="s">
        <v>11</v>
      </c>
      <c r="J37">
        <v>1</v>
      </c>
      <c r="K37">
        <v>1</v>
      </c>
      <c r="L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BX37">
        <v>1</v>
      </c>
      <c r="BY37">
        <v>1</v>
      </c>
      <c r="CH37">
        <v>1</v>
      </c>
      <c r="CI37">
        <v>1</v>
      </c>
      <c r="ER37">
        <v>1</v>
      </c>
    </row>
    <row r="38" spans="1:204" customFormat="1" x14ac:dyDescent="0.3">
      <c r="A38" t="s">
        <v>12</v>
      </c>
      <c r="Y38">
        <v>1</v>
      </c>
      <c r="Z38">
        <v>1</v>
      </c>
      <c r="AA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1</v>
      </c>
    </row>
    <row r="39" spans="1:204" customFormat="1" x14ac:dyDescent="0.3">
      <c r="A39" t="s">
        <v>13</v>
      </c>
      <c r="AT39">
        <v>1</v>
      </c>
      <c r="GU39">
        <v>1</v>
      </c>
    </row>
    <row r="40" spans="1:204" ht="15" thickBot="1" x14ac:dyDescent="0.35">
      <c r="A40" s="31" t="s">
        <v>28</v>
      </c>
      <c r="B40" s="26">
        <f t="shared" ref="B40:AG40" si="29">SUM(B26:B39)</f>
        <v>1</v>
      </c>
      <c r="C40" s="26">
        <f t="shared" si="29"/>
        <v>1</v>
      </c>
      <c r="D40" s="26">
        <f t="shared" si="29"/>
        <v>1</v>
      </c>
      <c r="E40" s="26">
        <f t="shared" si="29"/>
        <v>1</v>
      </c>
      <c r="F40" s="26">
        <f t="shared" si="29"/>
        <v>1</v>
      </c>
      <c r="G40" s="26">
        <f t="shared" si="29"/>
        <v>1</v>
      </c>
      <c r="H40" s="26">
        <f t="shared" si="29"/>
        <v>1</v>
      </c>
      <c r="I40" s="26">
        <f t="shared" si="29"/>
        <v>1</v>
      </c>
      <c r="J40" s="26">
        <f t="shared" si="29"/>
        <v>1</v>
      </c>
      <c r="K40" s="26">
        <f t="shared" si="29"/>
        <v>1</v>
      </c>
      <c r="L40" s="26">
        <f t="shared" si="29"/>
        <v>1</v>
      </c>
      <c r="M40" s="26">
        <f t="shared" si="29"/>
        <v>1</v>
      </c>
      <c r="N40" s="26">
        <f t="shared" si="29"/>
        <v>1</v>
      </c>
      <c r="O40" s="26">
        <f t="shared" si="29"/>
        <v>1</v>
      </c>
      <c r="P40" s="26">
        <f t="shared" si="29"/>
        <v>1</v>
      </c>
      <c r="Q40" s="26">
        <f t="shared" si="29"/>
        <v>1</v>
      </c>
      <c r="R40" s="26">
        <f t="shared" si="29"/>
        <v>1</v>
      </c>
      <c r="S40" s="26">
        <f t="shared" si="29"/>
        <v>1</v>
      </c>
      <c r="T40" s="26">
        <f t="shared" si="29"/>
        <v>2</v>
      </c>
      <c r="U40" s="26">
        <f t="shared" si="29"/>
        <v>2</v>
      </c>
      <c r="V40" s="26">
        <f t="shared" si="29"/>
        <v>2</v>
      </c>
      <c r="W40" s="26">
        <f t="shared" si="29"/>
        <v>2</v>
      </c>
      <c r="X40" s="26">
        <f t="shared" si="29"/>
        <v>2</v>
      </c>
      <c r="Y40" s="26">
        <f t="shared" si="29"/>
        <v>2</v>
      </c>
      <c r="Z40" s="26">
        <f t="shared" si="29"/>
        <v>2</v>
      </c>
      <c r="AA40" s="26">
        <f t="shared" si="29"/>
        <v>2</v>
      </c>
      <c r="AB40" s="26">
        <f t="shared" si="29"/>
        <v>1</v>
      </c>
      <c r="AC40" s="26">
        <f t="shared" si="29"/>
        <v>1</v>
      </c>
      <c r="AD40" s="26">
        <f t="shared" si="29"/>
        <v>1</v>
      </c>
      <c r="AE40" s="26">
        <f t="shared" si="29"/>
        <v>1</v>
      </c>
      <c r="AF40" s="26">
        <f t="shared" si="29"/>
        <v>1</v>
      </c>
      <c r="AG40" s="26">
        <f t="shared" si="29"/>
        <v>1</v>
      </c>
      <c r="AH40" s="26">
        <f t="shared" ref="AH40:BM40" si="30">SUM(AH26:AH39)</f>
        <v>1</v>
      </c>
      <c r="AI40" s="26">
        <f t="shared" si="30"/>
        <v>1</v>
      </c>
      <c r="AJ40" s="26">
        <f t="shared" si="30"/>
        <v>1</v>
      </c>
      <c r="AK40" s="26">
        <f t="shared" si="30"/>
        <v>1</v>
      </c>
      <c r="AL40" s="26">
        <f t="shared" si="30"/>
        <v>1</v>
      </c>
      <c r="AM40" s="26">
        <f t="shared" si="30"/>
        <v>1</v>
      </c>
      <c r="AN40" s="26">
        <f t="shared" si="30"/>
        <v>1</v>
      </c>
      <c r="AO40" s="26">
        <f t="shared" si="30"/>
        <v>1</v>
      </c>
      <c r="AP40" s="26">
        <f t="shared" si="30"/>
        <v>1</v>
      </c>
      <c r="AQ40" s="26">
        <f t="shared" si="30"/>
        <v>2</v>
      </c>
      <c r="AR40" s="26">
        <f t="shared" si="30"/>
        <v>2</v>
      </c>
      <c r="AS40" s="26">
        <f t="shared" si="30"/>
        <v>2</v>
      </c>
      <c r="AT40" s="26">
        <f t="shared" si="30"/>
        <v>3</v>
      </c>
      <c r="AU40" s="26">
        <f t="shared" si="30"/>
        <v>4</v>
      </c>
      <c r="AV40" s="26">
        <f t="shared" si="30"/>
        <v>4</v>
      </c>
      <c r="AW40" s="26">
        <f t="shared" si="30"/>
        <v>4</v>
      </c>
      <c r="AX40" s="26">
        <f t="shared" si="30"/>
        <v>5</v>
      </c>
      <c r="AY40" s="26">
        <f t="shared" si="30"/>
        <v>3</v>
      </c>
      <c r="AZ40" s="26">
        <f t="shared" si="30"/>
        <v>3</v>
      </c>
      <c r="BA40" s="26">
        <f t="shared" si="30"/>
        <v>3</v>
      </c>
      <c r="BB40" s="26">
        <f t="shared" si="30"/>
        <v>4</v>
      </c>
      <c r="BC40" s="26">
        <f t="shared" si="30"/>
        <v>3</v>
      </c>
      <c r="BD40" s="26">
        <f t="shared" si="30"/>
        <v>3</v>
      </c>
      <c r="BE40" s="26">
        <f t="shared" si="30"/>
        <v>4</v>
      </c>
      <c r="BF40" s="26">
        <f t="shared" si="30"/>
        <v>5</v>
      </c>
      <c r="BG40" s="26">
        <f t="shared" si="30"/>
        <v>4</v>
      </c>
      <c r="BH40" s="26">
        <f t="shared" si="30"/>
        <v>4</v>
      </c>
      <c r="BI40" s="26">
        <f t="shared" si="30"/>
        <v>4</v>
      </c>
      <c r="BJ40" s="26">
        <f t="shared" si="30"/>
        <v>3</v>
      </c>
      <c r="BK40" s="26">
        <f t="shared" si="30"/>
        <v>3</v>
      </c>
      <c r="BL40" s="26">
        <f t="shared" si="30"/>
        <v>3</v>
      </c>
      <c r="BM40" s="26">
        <f t="shared" si="30"/>
        <v>3</v>
      </c>
      <c r="BN40" s="26">
        <f t="shared" ref="BN40:CH40" si="31">SUM(BN26:BN39)</f>
        <v>2</v>
      </c>
      <c r="BO40" s="26">
        <f t="shared" si="31"/>
        <v>4</v>
      </c>
      <c r="BP40" s="26">
        <f t="shared" si="31"/>
        <v>4</v>
      </c>
      <c r="BQ40" s="26">
        <f t="shared" si="31"/>
        <v>4</v>
      </c>
      <c r="BR40" s="26">
        <f t="shared" si="31"/>
        <v>4</v>
      </c>
      <c r="BS40" s="26">
        <f t="shared" si="31"/>
        <v>5</v>
      </c>
      <c r="BT40" s="26">
        <f t="shared" si="31"/>
        <v>5</v>
      </c>
      <c r="BU40" s="26">
        <f t="shared" si="31"/>
        <v>5</v>
      </c>
      <c r="BV40" s="26">
        <f t="shared" si="31"/>
        <v>5</v>
      </c>
      <c r="BW40" s="26">
        <f t="shared" si="31"/>
        <v>5</v>
      </c>
      <c r="BX40" s="26">
        <f t="shared" si="31"/>
        <v>5</v>
      </c>
      <c r="BY40" s="26">
        <f t="shared" si="31"/>
        <v>4</v>
      </c>
      <c r="BZ40" s="26">
        <f t="shared" si="31"/>
        <v>2</v>
      </c>
      <c r="CA40" s="26">
        <f t="shared" si="31"/>
        <v>2</v>
      </c>
      <c r="CB40" s="26">
        <f t="shared" si="31"/>
        <v>2</v>
      </c>
      <c r="CC40" s="26">
        <f t="shared" si="31"/>
        <v>2</v>
      </c>
      <c r="CD40" s="26">
        <f t="shared" si="31"/>
        <v>2</v>
      </c>
      <c r="CE40" s="26">
        <f t="shared" si="31"/>
        <v>1</v>
      </c>
      <c r="CF40" s="26">
        <f t="shared" si="31"/>
        <v>1</v>
      </c>
      <c r="CG40" s="26">
        <f t="shared" si="31"/>
        <v>1</v>
      </c>
      <c r="CH40" s="26">
        <f t="shared" si="31"/>
        <v>1</v>
      </c>
      <c r="CI40" s="35">
        <f>SUM(CI29:CI39)</f>
        <v>2</v>
      </c>
      <c r="CJ40" s="35">
        <f>SUM(CJ29:CJ39)</f>
        <v>1</v>
      </c>
      <c r="CK40" s="26">
        <f>SUM(CK29:CK39)</f>
        <v>1</v>
      </c>
      <c r="CL40" s="26">
        <f>SUM(CL26:CL39)</f>
        <v>2</v>
      </c>
      <c r="CM40" s="26">
        <f>SUM(CM26:CM39)</f>
        <v>2</v>
      </c>
      <c r="CN40" s="26">
        <f>SUM(CN26:CN39)</f>
        <v>2</v>
      </c>
      <c r="CO40" s="26">
        <f>SUM(CO26:CO39)</f>
        <v>1</v>
      </c>
      <c r="CP40" s="26">
        <f>SUM(CP26:CP39)</f>
        <v>2</v>
      </c>
      <c r="CQ40" s="35">
        <f>SUM(CQ28:CQ39)</f>
        <v>2</v>
      </c>
      <c r="CR40" s="35">
        <f>SUM(CR28:CR39)</f>
        <v>1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26">
        <f>SUM(CY26:CY39)</f>
        <v>1</v>
      </c>
      <c r="CZ40" s="26">
        <f>SUM(CZ26:CZ39)</f>
        <v>1</v>
      </c>
      <c r="DA40" s="26">
        <f>SUM(DA28:DA39)</f>
        <v>1</v>
      </c>
      <c r="DB40" s="26">
        <f>SUM(DB28:DB39)</f>
        <v>1</v>
      </c>
      <c r="DC40" s="26">
        <f>SUM(DC26:DC39)</f>
        <v>4</v>
      </c>
      <c r="DD40" s="26">
        <f>SUM(DD26:DD39)</f>
        <v>4</v>
      </c>
      <c r="DE40" s="26">
        <f>SUM(DE28:DE39)</f>
        <v>2</v>
      </c>
      <c r="DF40" s="26">
        <f>SUM(DF28:DF39)</f>
        <v>3</v>
      </c>
      <c r="DG40" s="26">
        <f>SUM(DG28:DG39)</f>
        <v>2</v>
      </c>
      <c r="DH40" s="26">
        <f>SUM(DH38:DH39)</f>
        <v>0</v>
      </c>
      <c r="DI40" s="26">
        <f>SUM(DI38:DI39)</f>
        <v>0</v>
      </c>
      <c r="DJ40" s="26">
        <f>SUM(DJ26:DJ39)</f>
        <v>1</v>
      </c>
      <c r="DK40" s="26">
        <f>SUM(DK28:DK39)</f>
        <v>1</v>
      </c>
      <c r="DL40" s="26">
        <f>SUM(DL28:DL39)</f>
        <v>2</v>
      </c>
      <c r="DM40" s="26">
        <f>SUM(DM28:DM39)</f>
        <v>2</v>
      </c>
      <c r="DN40" s="26">
        <f>SUM(DN28:DN39)</f>
        <v>2</v>
      </c>
      <c r="DO40" s="26">
        <f>SUM(DO26:DO39)</f>
        <v>1</v>
      </c>
      <c r="DP40" s="26">
        <f>SUM(DP28:DP39)</f>
        <v>2</v>
      </c>
      <c r="DQ40" s="26">
        <f>SUM(DQ28:DQ39)</f>
        <v>3</v>
      </c>
      <c r="DR40" s="35">
        <f>SUM(DR28:DR39)</f>
        <v>3</v>
      </c>
      <c r="DS40" s="35">
        <f>SUM(DS28:DS39)</f>
        <v>3</v>
      </c>
      <c r="DT40" s="35">
        <f>SUM(DT28:DT39)</f>
        <v>1</v>
      </c>
      <c r="DU40" s="35">
        <f>SUM(DU38:DU39)</f>
        <v>0</v>
      </c>
      <c r="DV40" s="35">
        <f>SUM(DV26:DV39)</f>
        <v>2</v>
      </c>
      <c r="DW40" s="26">
        <f>SUM(DW28:DW39)</f>
        <v>2</v>
      </c>
      <c r="DX40" s="26">
        <f>SUM(DX28:DX39)</f>
        <v>2</v>
      </c>
      <c r="DY40" s="26">
        <f>SUM(DY28:DY39)</f>
        <v>2</v>
      </c>
      <c r="DZ40" s="26">
        <f>SUM(DZ26:DZ39)</f>
        <v>2</v>
      </c>
      <c r="EA40" s="26">
        <f>SUM(EA26:EA39)</f>
        <v>2</v>
      </c>
      <c r="EB40" s="26">
        <f>SUM(EB26:EB39)</f>
        <v>2</v>
      </c>
      <c r="EC40" s="26">
        <f>SUM(EC28:EC39)</f>
        <v>2</v>
      </c>
      <c r="ED40" s="26">
        <f>SUM(ED28:ED39)</f>
        <v>2</v>
      </c>
      <c r="EE40" s="26">
        <f>SUM(EE28:EE39)</f>
        <v>2</v>
      </c>
      <c r="EF40" s="26">
        <f>SUM(EF26:EF39)</f>
        <v>1</v>
      </c>
      <c r="EG40" s="26">
        <v>0</v>
      </c>
      <c r="EH40" s="26">
        <f t="shared" ref="EH40:EM40" si="32">SUM(EH26:EH39)</f>
        <v>2</v>
      </c>
      <c r="EI40" s="26">
        <f t="shared" si="32"/>
        <v>2</v>
      </c>
      <c r="EJ40" s="26">
        <f t="shared" si="32"/>
        <v>4</v>
      </c>
      <c r="EK40" s="35">
        <f t="shared" si="32"/>
        <v>3</v>
      </c>
      <c r="EL40" s="35">
        <f t="shared" si="32"/>
        <v>2</v>
      </c>
      <c r="EM40" s="35">
        <f t="shared" si="32"/>
        <v>1</v>
      </c>
      <c r="EN40" s="35">
        <f>SUM(EN26:EN39)</f>
        <v>1</v>
      </c>
      <c r="EO40" s="35">
        <f>SUM(EO26:EO39)</f>
        <v>1</v>
      </c>
      <c r="EP40" s="35">
        <f>SUM(EP28:EP39)</f>
        <v>1</v>
      </c>
      <c r="EQ40" s="35">
        <f>SUM(EQ28:EQ39)</f>
        <v>1</v>
      </c>
      <c r="ER40" s="26">
        <f>SUM(ER28:ER39)</f>
        <v>2</v>
      </c>
      <c r="ES40" s="26">
        <f>SUM(ES26:ES39)</f>
        <v>1</v>
      </c>
      <c r="ET40" s="26">
        <f>SUM(ET28:ET39)</f>
        <v>1</v>
      </c>
      <c r="EU40" s="26">
        <f>SUM(EU28:EU39)</f>
        <v>2</v>
      </c>
      <c r="EV40" s="26">
        <f>SUM(EV28:EV39)</f>
        <v>2</v>
      </c>
      <c r="EW40" s="26">
        <f>SUM(EW28:EW39)</f>
        <v>2</v>
      </c>
      <c r="EX40" s="26">
        <f>SUM(EX28:EX39)</f>
        <v>1</v>
      </c>
      <c r="EY40" s="35">
        <f>SUM(EY26:EY39)</f>
        <v>1</v>
      </c>
      <c r="EZ40" s="35">
        <f>SUM(EZ26:EZ39)</f>
        <v>1</v>
      </c>
      <c r="FA40" s="35">
        <f t="shared" ref="FA40:FE40" si="33">SUM(FA38:FA39)</f>
        <v>0</v>
      </c>
      <c r="FB40" s="35">
        <f t="shared" si="33"/>
        <v>0</v>
      </c>
      <c r="FC40" s="35">
        <f t="shared" si="33"/>
        <v>0</v>
      </c>
      <c r="FD40" s="35">
        <f t="shared" si="33"/>
        <v>0</v>
      </c>
      <c r="FE40" s="35">
        <f t="shared" si="33"/>
        <v>0</v>
      </c>
      <c r="FF40" s="35">
        <f t="shared" ref="FF40:FK40" si="34">SUM(FF26:FF39)</f>
        <v>1</v>
      </c>
      <c r="FG40" s="35">
        <f t="shared" si="34"/>
        <v>1</v>
      </c>
      <c r="FH40" s="26">
        <f t="shared" si="34"/>
        <v>2</v>
      </c>
      <c r="FI40" s="26">
        <f t="shared" si="34"/>
        <v>3</v>
      </c>
      <c r="FJ40" s="35">
        <f t="shared" si="34"/>
        <v>3</v>
      </c>
      <c r="FK40" s="35">
        <f t="shared" si="34"/>
        <v>2</v>
      </c>
      <c r="FL40" s="35">
        <f t="shared" ref="FL40:FQ40" si="35">SUM(FL26:FL39)</f>
        <v>3</v>
      </c>
      <c r="FM40" s="35">
        <f t="shared" si="35"/>
        <v>3</v>
      </c>
      <c r="FN40" s="35">
        <f t="shared" si="35"/>
        <v>5</v>
      </c>
      <c r="FO40" s="35">
        <f t="shared" si="35"/>
        <v>3</v>
      </c>
      <c r="FP40" s="35">
        <f t="shared" si="35"/>
        <v>3</v>
      </c>
      <c r="FQ40" s="35">
        <f t="shared" si="35"/>
        <v>3</v>
      </c>
      <c r="FR40" s="35">
        <f>SUM(FR26:FR39)</f>
        <v>3</v>
      </c>
      <c r="FS40" s="35">
        <f>SUM(FS26:FS39)</f>
        <v>3</v>
      </c>
      <c r="FT40" s="35">
        <f>SUM(FT26:FT39)</f>
        <v>2</v>
      </c>
      <c r="FU40" s="35">
        <f>SUM(FU26:FU39)</f>
        <v>2</v>
      </c>
      <c r="FV40" s="35">
        <f t="shared" ref="FV40:GV40" si="36">SUM(FV28:FV39)</f>
        <v>2</v>
      </c>
      <c r="FW40" s="35">
        <f t="shared" si="36"/>
        <v>2</v>
      </c>
      <c r="FX40" s="26">
        <f t="shared" si="36"/>
        <v>2</v>
      </c>
      <c r="FY40" s="26">
        <f t="shared" si="36"/>
        <v>2</v>
      </c>
      <c r="FZ40" s="26">
        <f t="shared" si="36"/>
        <v>2</v>
      </c>
      <c r="GA40" s="26">
        <f t="shared" si="36"/>
        <v>2</v>
      </c>
      <c r="GB40" s="26">
        <f t="shared" si="36"/>
        <v>2</v>
      </c>
      <c r="GC40" s="26">
        <f t="shared" si="36"/>
        <v>2</v>
      </c>
      <c r="GD40" s="26">
        <f t="shared" si="36"/>
        <v>2</v>
      </c>
      <c r="GE40" s="26">
        <f t="shared" si="36"/>
        <v>2</v>
      </c>
      <c r="GF40" s="26">
        <f t="shared" si="36"/>
        <v>1</v>
      </c>
      <c r="GG40" s="26">
        <f t="shared" si="36"/>
        <v>1</v>
      </c>
      <c r="GH40" s="26">
        <f t="shared" si="36"/>
        <v>0</v>
      </c>
      <c r="GI40" s="26">
        <f t="shared" si="36"/>
        <v>1</v>
      </c>
      <c r="GJ40" s="26">
        <f t="shared" si="36"/>
        <v>2</v>
      </c>
      <c r="GK40" s="26">
        <f t="shared" si="36"/>
        <v>0</v>
      </c>
      <c r="GL40" s="26">
        <f t="shared" si="36"/>
        <v>0</v>
      </c>
      <c r="GM40" s="26">
        <f t="shared" si="36"/>
        <v>0</v>
      </c>
      <c r="GN40" s="26">
        <f t="shared" si="36"/>
        <v>0</v>
      </c>
      <c r="GO40" s="26">
        <f t="shared" si="36"/>
        <v>0</v>
      </c>
      <c r="GP40" s="26">
        <f t="shared" si="36"/>
        <v>1</v>
      </c>
      <c r="GQ40" s="26">
        <f t="shared" si="36"/>
        <v>1</v>
      </c>
      <c r="GR40" s="26">
        <f t="shared" si="36"/>
        <v>1</v>
      </c>
      <c r="GS40" s="26">
        <f t="shared" si="36"/>
        <v>1</v>
      </c>
      <c r="GT40" s="26">
        <f t="shared" si="36"/>
        <v>1</v>
      </c>
      <c r="GU40" s="26">
        <f t="shared" si="36"/>
        <v>2</v>
      </c>
      <c r="GV40" s="26">
        <f t="shared" si="36"/>
        <v>1</v>
      </c>
    </row>
    <row r="41" spans="1:204" ht="15" thickTop="1" x14ac:dyDescent="0.3"/>
    <row r="42" spans="1:204" x14ac:dyDescent="0.3">
      <c r="A42" s="18" t="s">
        <v>16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</row>
    <row r="43" spans="1:204" x14ac:dyDescent="0.3">
      <c r="A43" t="s">
        <v>140</v>
      </c>
      <c r="B43"/>
      <c r="C43"/>
      <c r="D43"/>
      <c r="E43"/>
      <c r="F43"/>
      <c r="G43">
        <v>1</v>
      </c>
      <c r="H43">
        <v>1</v>
      </c>
      <c r="I43">
        <v>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>
        <v>1</v>
      </c>
      <c r="BF43">
        <v>1</v>
      </c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>
        <v>1</v>
      </c>
      <c r="BV43">
        <v>1</v>
      </c>
      <c r="BW43">
        <v>1</v>
      </c>
      <c r="BX43">
        <v>1</v>
      </c>
      <c r="BY43"/>
      <c r="BZ43"/>
      <c r="CA43"/>
      <c r="CB43"/>
      <c r="CC43"/>
      <c r="CD43"/>
      <c r="CE43"/>
      <c r="CF43"/>
      <c r="CG43"/>
      <c r="CH43"/>
      <c r="CJ43"/>
    </row>
    <row r="44" spans="1:204" x14ac:dyDescent="0.3">
      <c r="A44" t="s">
        <v>141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>
        <v>1</v>
      </c>
      <c r="BY44">
        <v>1</v>
      </c>
      <c r="BZ44"/>
      <c r="CA44"/>
      <c r="CB44"/>
      <c r="CC44"/>
      <c r="CD44"/>
      <c r="CE44"/>
      <c r="CF44"/>
      <c r="CG44"/>
      <c r="CH44"/>
      <c r="DK44" s="1">
        <v>1</v>
      </c>
      <c r="DL44" s="1">
        <v>1</v>
      </c>
      <c r="DM44" s="1">
        <v>1</v>
      </c>
      <c r="DN44" s="1">
        <v>1</v>
      </c>
      <c r="DO44" s="1">
        <v>1</v>
      </c>
      <c r="DP44" s="1">
        <v>1</v>
      </c>
      <c r="DQ44" s="1">
        <v>1</v>
      </c>
      <c r="DR44" s="1">
        <v>1</v>
      </c>
      <c r="DS44" s="1">
        <v>1</v>
      </c>
      <c r="DT44" s="1">
        <v>1</v>
      </c>
      <c r="ER44" s="1">
        <v>1</v>
      </c>
    </row>
    <row r="45" spans="1:204" x14ac:dyDescent="0.3">
      <c r="A45" t="s">
        <v>142</v>
      </c>
      <c r="B45"/>
      <c r="C45"/>
      <c r="D45"/>
      <c r="E45"/>
      <c r="F45"/>
      <c r="G45"/>
      <c r="H45"/>
      <c r="I45"/>
      <c r="J45">
        <v>1</v>
      </c>
      <c r="K45">
        <v>1</v>
      </c>
      <c r="L45">
        <v>1</v>
      </c>
      <c r="M45"/>
      <c r="N45"/>
      <c r="O45"/>
      <c r="P45"/>
      <c r="Q45"/>
      <c r="R45"/>
      <c r="S45"/>
      <c r="T45"/>
      <c r="U45"/>
      <c r="V45"/>
      <c r="W45"/>
      <c r="X45"/>
      <c r="Y45">
        <v>1</v>
      </c>
      <c r="Z45">
        <v>1</v>
      </c>
      <c r="AA45">
        <v>1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/>
      <c r="CA45"/>
      <c r="CB45"/>
      <c r="CC45"/>
      <c r="CD45"/>
      <c r="CE45"/>
      <c r="CF45"/>
      <c r="CG45"/>
      <c r="CH45">
        <v>1</v>
      </c>
      <c r="CI45" s="1">
        <v>1</v>
      </c>
    </row>
    <row r="46" spans="1:204" x14ac:dyDescent="0.3">
      <c r="A46" t="s">
        <v>143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/>
      <c r="AC46"/>
      <c r="AD46">
        <v>1</v>
      </c>
      <c r="AE46">
        <v>1</v>
      </c>
      <c r="AF46">
        <v>1</v>
      </c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204" x14ac:dyDescent="0.3">
      <c r="A47" t="s">
        <v>144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 s="1">
        <v>1</v>
      </c>
      <c r="CJ47" s="1">
        <v>1</v>
      </c>
      <c r="CK47">
        <v>1</v>
      </c>
      <c r="CL47" s="1">
        <v>2</v>
      </c>
      <c r="CM47" s="1">
        <v>2</v>
      </c>
      <c r="CN47" s="1">
        <v>2</v>
      </c>
      <c r="CO47" s="1">
        <v>1</v>
      </c>
      <c r="CP47" s="1">
        <v>1</v>
      </c>
      <c r="CQ47" s="1">
        <v>1</v>
      </c>
      <c r="CR47" s="1">
        <v>1</v>
      </c>
      <c r="FL47" s="1">
        <v>1</v>
      </c>
      <c r="FM47" s="1">
        <v>1</v>
      </c>
      <c r="FN47" s="1">
        <v>1</v>
      </c>
    </row>
    <row r="48" spans="1:204" x14ac:dyDescent="0.3">
      <c r="A48" t="s">
        <v>145</v>
      </c>
      <c r="B48"/>
      <c r="C48"/>
      <c r="D48"/>
      <c r="E48"/>
      <c r="F48"/>
      <c r="G48"/>
      <c r="H48"/>
      <c r="I48"/>
      <c r="J48"/>
      <c r="K48"/>
      <c r="L48"/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>
        <v>1</v>
      </c>
      <c r="AH48"/>
      <c r="AI48"/>
      <c r="AJ48"/>
      <c r="AK48"/>
      <c r="AL48"/>
      <c r="AM48"/>
      <c r="AN48"/>
      <c r="AO48"/>
      <c r="AP48"/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/>
      <c r="AZ48"/>
      <c r="BA48"/>
      <c r="BB48">
        <v>1</v>
      </c>
      <c r="BC48">
        <v>1</v>
      </c>
      <c r="BD48">
        <v>1</v>
      </c>
      <c r="BE48"/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P48" s="1">
        <v>1</v>
      </c>
      <c r="CQ48" s="1">
        <v>1</v>
      </c>
      <c r="FD48" s="1" t="s">
        <v>27</v>
      </c>
      <c r="FI48" s="1">
        <v>1</v>
      </c>
      <c r="FJ48" s="1">
        <v>1</v>
      </c>
    </row>
    <row r="49" spans="1:204" x14ac:dyDescent="0.3">
      <c r="A49" t="s">
        <v>146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/>
      <c r="BD49"/>
      <c r="BE49"/>
      <c r="BF49"/>
      <c r="BG49"/>
      <c r="BH49"/>
      <c r="BI49"/>
      <c r="BJ49"/>
      <c r="BK49"/>
      <c r="BL49"/>
      <c r="BM49"/>
      <c r="BN49"/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/>
    </row>
    <row r="50" spans="1:204" x14ac:dyDescent="0.3">
      <c r="A50" t="s">
        <v>147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>
        <v>1</v>
      </c>
      <c r="BT50">
        <v>1</v>
      </c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J50" s="1">
        <v>1</v>
      </c>
      <c r="DL50" s="1">
        <v>1</v>
      </c>
      <c r="DM50" s="1">
        <v>1</v>
      </c>
      <c r="DN50" s="1">
        <v>1</v>
      </c>
      <c r="DP50" s="1">
        <v>1</v>
      </c>
      <c r="DQ50" s="1">
        <v>2</v>
      </c>
      <c r="DR50" s="1">
        <v>2</v>
      </c>
      <c r="DS50" s="1">
        <v>2</v>
      </c>
      <c r="DV50" s="1">
        <v>2</v>
      </c>
      <c r="DW50" s="1">
        <v>2</v>
      </c>
      <c r="DX50" s="1">
        <v>2</v>
      </c>
      <c r="DY50" s="1">
        <v>2</v>
      </c>
      <c r="DZ50" s="1">
        <v>2</v>
      </c>
      <c r="EA50" s="1">
        <v>2</v>
      </c>
      <c r="EB50" s="1">
        <v>2</v>
      </c>
      <c r="EC50" s="1">
        <v>2</v>
      </c>
      <c r="ED50" s="1">
        <v>2</v>
      </c>
      <c r="EE50" s="1">
        <v>2</v>
      </c>
      <c r="EF50" s="1">
        <v>1</v>
      </c>
      <c r="EH50" s="1">
        <v>2</v>
      </c>
      <c r="EI50" s="1">
        <v>2</v>
      </c>
      <c r="EJ50" s="1">
        <v>4</v>
      </c>
      <c r="EK50" s="1">
        <v>3</v>
      </c>
      <c r="EL50" s="1">
        <v>2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2</v>
      </c>
      <c r="EV50" s="1">
        <v>2</v>
      </c>
      <c r="EW50" s="1">
        <v>2</v>
      </c>
      <c r="EX50" s="1">
        <v>1</v>
      </c>
      <c r="EY50" s="1">
        <v>1</v>
      </c>
      <c r="EZ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N50" s="1">
        <v>2</v>
      </c>
      <c r="FO50" s="1">
        <v>1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1</v>
      </c>
      <c r="FV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I50" s="1">
        <v>1</v>
      </c>
      <c r="GJ50" s="1">
        <v>1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1</v>
      </c>
    </row>
    <row r="51" spans="1:204" x14ac:dyDescent="0.3">
      <c r="A51" s="2" t="s">
        <v>148</v>
      </c>
      <c r="B51" s="2">
        <v>1</v>
      </c>
      <c r="C51" s="2">
        <v>1</v>
      </c>
      <c r="D51" s="2">
        <v>1</v>
      </c>
      <c r="E51" s="2">
        <v>1</v>
      </c>
      <c r="F51" s="2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/>
      <c r="Z51" s="2"/>
      <c r="AA51" s="2"/>
      <c r="AB51" s="2">
        <v>1</v>
      </c>
      <c r="AC51" s="2">
        <v>1</v>
      </c>
      <c r="AD51" s="2"/>
      <c r="AE51" s="2"/>
      <c r="AF51" s="2"/>
      <c r="AG51" s="2"/>
      <c r="AH51" s="2">
        <v>1</v>
      </c>
      <c r="AI51" s="2">
        <v>1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>
        <v>1</v>
      </c>
      <c r="AU51" s="2">
        <v>1</v>
      </c>
      <c r="AV51" s="2">
        <v>1</v>
      </c>
      <c r="AW51" s="2">
        <v>1</v>
      </c>
      <c r="AX51" s="2">
        <v>2</v>
      </c>
      <c r="AY51" s="2">
        <v>1</v>
      </c>
      <c r="AZ51" s="2">
        <v>1</v>
      </c>
      <c r="BA51" s="2">
        <v>1</v>
      </c>
      <c r="BB51" s="2">
        <v>1</v>
      </c>
      <c r="BC51" s="2">
        <v>1</v>
      </c>
      <c r="BD51" s="2">
        <v>1</v>
      </c>
      <c r="BE51" s="2">
        <v>2</v>
      </c>
      <c r="BF51" s="2">
        <v>2</v>
      </c>
      <c r="BG51" s="2">
        <v>2</v>
      </c>
      <c r="BH51" s="2">
        <v>2</v>
      </c>
      <c r="BI51" s="2">
        <v>2</v>
      </c>
      <c r="BJ51" s="2">
        <v>1</v>
      </c>
      <c r="BK51" s="2">
        <v>1</v>
      </c>
      <c r="BL51" s="2">
        <v>1</v>
      </c>
      <c r="BM51" s="2">
        <v>2</v>
      </c>
      <c r="BN51" s="2">
        <v>1</v>
      </c>
      <c r="BO51" s="2">
        <v>2</v>
      </c>
      <c r="BP51" s="2">
        <v>2</v>
      </c>
      <c r="BQ51" s="2">
        <v>2</v>
      </c>
      <c r="BR51" s="2">
        <v>2</v>
      </c>
      <c r="BS51" s="2">
        <v>2</v>
      </c>
      <c r="BT51" s="2">
        <v>2</v>
      </c>
      <c r="BU51" s="2">
        <v>2</v>
      </c>
      <c r="BV51" s="2">
        <v>2</v>
      </c>
      <c r="BW51" s="2">
        <v>2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>
        <v>1</v>
      </c>
      <c r="CE51" s="2"/>
      <c r="CF51" s="2"/>
      <c r="CG51" s="2"/>
      <c r="CH51" s="2"/>
      <c r="CI51" s="2"/>
      <c r="CJ51" s="2"/>
      <c r="CK51" s="2"/>
      <c r="CY51" s="1">
        <v>1</v>
      </c>
      <c r="CZ51" s="1">
        <v>1</v>
      </c>
      <c r="DA51" s="1">
        <v>1</v>
      </c>
      <c r="DB51" s="1">
        <v>1</v>
      </c>
      <c r="DC51" s="1">
        <v>3</v>
      </c>
      <c r="DD51" s="1">
        <v>3</v>
      </c>
      <c r="DE51" s="1">
        <v>1</v>
      </c>
      <c r="DF51" s="1">
        <v>2</v>
      </c>
      <c r="DG51" s="1">
        <v>1</v>
      </c>
      <c r="FH51" s="1">
        <v>1</v>
      </c>
      <c r="FI51" s="1">
        <v>1</v>
      </c>
      <c r="FJ51" s="1">
        <v>1</v>
      </c>
      <c r="FK51" s="1">
        <v>2</v>
      </c>
      <c r="FL51" s="1">
        <v>2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2</v>
      </c>
      <c r="FS51" s="1">
        <v>2</v>
      </c>
      <c r="FT51" s="1">
        <v>1</v>
      </c>
      <c r="FU51" s="1">
        <v>1</v>
      </c>
      <c r="FV51" s="1">
        <v>1</v>
      </c>
      <c r="FW51" s="1">
        <v>1</v>
      </c>
      <c r="FX51" s="1">
        <v>1</v>
      </c>
      <c r="FY51" s="1">
        <v>1</v>
      </c>
      <c r="FZ51" s="1">
        <v>1</v>
      </c>
      <c r="GA51" s="1">
        <v>1</v>
      </c>
      <c r="GB51" s="1">
        <v>1</v>
      </c>
      <c r="GC51" s="1">
        <v>1</v>
      </c>
      <c r="GD51" s="1">
        <v>1</v>
      </c>
      <c r="GE51" s="1">
        <v>1</v>
      </c>
      <c r="GI51" s="1">
        <v>1</v>
      </c>
      <c r="GJ51" s="1">
        <v>1</v>
      </c>
    </row>
    <row r="52" spans="1:204" x14ac:dyDescent="0.3">
      <c r="A52" s="41" t="s">
        <v>169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GU52" s="1">
        <v>1</v>
      </c>
    </row>
    <row r="53" spans="1:204" ht="15" thickBot="1" x14ac:dyDescent="0.35">
      <c r="A53" s="36" t="s">
        <v>28</v>
      </c>
      <c r="B53" s="26">
        <f t="shared" ref="B53:AG53" si="37">SUM(B43:B51)</f>
        <v>1</v>
      </c>
      <c r="C53" s="26">
        <f t="shared" si="37"/>
        <v>1</v>
      </c>
      <c r="D53" s="26">
        <f t="shared" si="37"/>
        <v>1</v>
      </c>
      <c r="E53" s="26">
        <f t="shared" si="37"/>
        <v>1</v>
      </c>
      <c r="F53" s="26">
        <f t="shared" si="37"/>
        <v>1</v>
      </c>
      <c r="G53" s="26">
        <f t="shared" si="37"/>
        <v>1</v>
      </c>
      <c r="H53" s="26">
        <f t="shared" si="37"/>
        <v>1</v>
      </c>
      <c r="I53" s="26">
        <f t="shared" si="37"/>
        <v>1</v>
      </c>
      <c r="J53" s="26">
        <f t="shared" si="37"/>
        <v>1</v>
      </c>
      <c r="K53" s="26">
        <f t="shared" si="37"/>
        <v>1</v>
      </c>
      <c r="L53" s="26">
        <f t="shared" si="37"/>
        <v>1</v>
      </c>
      <c r="M53" s="26">
        <f t="shared" si="37"/>
        <v>1</v>
      </c>
      <c r="N53" s="26">
        <f t="shared" si="37"/>
        <v>1</v>
      </c>
      <c r="O53" s="26">
        <f t="shared" si="37"/>
        <v>1</v>
      </c>
      <c r="P53" s="26">
        <f t="shared" si="37"/>
        <v>1</v>
      </c>
      <c r="Q53" s="26">
        <f t="shared" si="37"/>
        <v>1</v>
      </c>
      <c r="R53" s="26">
        <f t="shared" si="37"/>
        <v>1</v>
      </c>
      <c r="S53" s="26">
        <f t="shared" si="37"/>
        <v>1</v>
      </c>
      <c r="T53" s="26">
        <f t="shared" si="37"/>
        <v>2</v>
      </c>
      <c r="U53" s="26">
        <f t="shared" si="37"/>
        <v>2</v>
      </c>
      <c r="V53" s="26">
        <f t="shared" si="37"/>
        <v>2</v>
      </c>
      <c r="W53" s="26">
        <f t="shared" si="37"/>
        <v>2</v>
      </c>
      <c r="X53" s="26">
        <f t="shared" si="37"/>
        <v>2</v>
      </c>
      <c r="Y53" s="26">
        <f t="shared" si="37"/>
        <v>2</v>
      </c>
      <c r="Z53" s="26">
        <f t="shared" si="37"/>
        <v>2</v>
      </c>
      <c r="AA53" s="26">
        <f t="shared" si="37"/>
        <v>2</v>
      </c>
      <c r="AB53" s="26">
        <f t="shared" si="37"/>
        <v>1</v>
      </c>
      <c r="AC53" s="26">
        <f t="shared" si="37"/>
        <v>1</v>
      </c>
      <c r="AD53" s="26">
        <f t="shared" si="37"/>
        <v>1</v>
      </c>
      <c r="AE53" s="26">
        <f t="shared" si="37"/>
        <v>1</v>
      </c>
      <c r="AF53" s="26">
        <f t="shared" si="37"/>
        <v>1</v>
      </c>
      <c r="AG53" s="26">
        <f t="shared" si="37"/>
        <v>1</v>
      </c>
      <c r="AH53" s="26">
        <f t="shared" ref="AH53:BM53" si="38">SUM(AH43:AH51)</f>
        <v>1</v>
      </c>
      <c r="AI53" s="26">
        <f t="shared" si="38"/>
        <v>1</v>
      </c>
      <c r="AJ53" s="26">
        <f t="shared" si="38"/>
        <v>1</v>
      </c>
      <c r="AK53" s="26">
        <f t="shared" si="38"/>
        <v>1</v>
      </c>
      <c r="AL53" s="26">
        <f t="shared" si="38"/>
        <v>1</v>
      </c>
      <c r="AM53" s="26">
        <f t="shared" si="38"/>
        <v>1</v>
      </c>
      <c r="AN53" s="26">
        <f t="shared" si="38"/>
        <v>1</v>
      </c>
      <c r="AO53" s="26">
        <f t="shared" si="38"/>
        <v>1</v>
      </c>
      <c r="AP53" s="26">
        <f t="shared" si="38"/>
        <v>1</v>
      </c>
      <c r="AQ53" s="26">
        <f t="shared" si="38"/>
        <v>2</v>
      </c>
      <c r="AR53" s="26">
        <f t="shared" si="38"/>
        <v>2</v>
      </c>
      <c r="AS53" s="26">
        <f t="shared" si="38"/>
        <v>2</v>
      </c>
      <c r="AT53" s="26">
        <f t="shared" si="38"/>
        <v>3</v>
      </c>
      <c r="AU53" s="26">
        <f t="shared" si="38"/>
        <v>4</v>
      </c>
      <c r="AV53" s="26">
        <f t="shared" si="38"/>
        <v>4</v>
      </c>
      <c r="AW53" s="26">
        <f t="shared" si="38"/>
        <v>4</v>
      </c>
      <c r="AX53" s="26">
        <f t="shared" si="38"/>
        <v>5</v>
      </c>
      <c r="AY53" s="26">
        <f t="shared" si="38"/>
        <v>3</v>
      </c>
      <c r="AZ53" s="26">
        <f t="shared" si="38"/>
        <v>3</v>
      </c>
      <c r="BA53" s="26">
        <f t="shared" si="38"/>
        <v>3</v>
      </c>
      <c r="BB53" s="26">
        <f t="shared" si="38"/>
        <v>4</v>
      </c>
      <c r="BC53" s="26">
        <f t="shared" si="38"/>
        <v>3</v>
      </c>
      <c r="BD53" s="26">
        <f t="shared" si="38"/>
        <v>3</v>
      </c>
      <c r="BE53" s="26">
        <f t="shared" si="38"/>
        <v>4</v>
      </c>
      <c r="BF53" s="26">
        <f t="shared" si="38"/>
        <v>5</v>
      </c>
      <c r="BG53" s="26">
        <f t="shared" si="38"/>
        <v>4</v>
      </c>
      <c r="BH53" s="26">
        <f t="shared" si="38"/>
        <v>4</v>
      </c>
      <c r="BI53" s="26">
        <f t="shared" si="38"/>
        <v>4</v>
      </c>
      <c r="BJ53" s="26">
        <f t="shared" si="38"/>
        <v>3</v>
      </c>
      <c r="BK53" s="26">
        <f t="shared" si="38"/>
        <v>3</v>
      </c>
      <c r="BL53" s="26">
        <f t="shared" si="38"/>
        <v>3</v>
      </c>
      <c r="BM53" s="26">
        <f t="shared" si="38"/>
        <v>3</v>
      </c>
      <c r="BN53" s="26">
        <f t="shared" ref="BN53:CK53" si="39">SUM(BN43:BN51)</f>
        <v>2</v>
      </c>
      <c r="BO53" s="26">
        <f t="shared" si="39"/>
        <v>4</v>
      </c>
      <c r="BP53" s="26">
        <f t="shared" si="39"/>
        <v>4</v>
      </c>
      <c r="BQ53" s="26">
        <f t="shared" si="39"/>
        <v>4</v>
      </c>
      <c r="BR53" s="26">
        <f t="shared" si="39"/>
        <v>4</v>
      </c>
      <c r="BS53" s="26">
        <f t="shared" si="39"/>
        <v>5</v>
      </c>
      <c r="BT53" s="26">
        <f t="shared" si="39"/>
        <v>5</v>
      </c>
      <c r="BU53" s="26">
        <f t="shared" si="39"/>
        <v>5</v>
      </c>
      <c r="BV53" s="26">
        <f t="shared" si="39"/>
        <v>5</v>
      </c>
      <c r="BW53" s="26">
        <f t="shared" si="39"/>
        <v>5</v>
      </c>
      <c r="BX53" s="26">
        <f t="shared" si="39"/>
        <v>5</v>
      </c>
      <c r="BY53" s="26">
        <f t="shared" si="39"/>
        <v>4</v>
      </c>
      <c r="BZ53" s="26">
        <f t="shared" si="39"/>
        <v>2</v>
      </c>
      <c r="CA53" s="26">
        <f t="shared" si="39"/>
        <v>2</v>
      </c>
      <c r="CB53" s="26">
        <f t="shared" si="39"/>
        <v>2</v>
      </c>
      <c r="CC53" s="26">
        <f t="shared" si="39"/>
        <v>2</v>
      </c>
      <c r="CD53" s="26">
        <f t="shared" si="39"/>
        <v>2</v>
      </c>
      <c r="CE53" s="26">
        <f t="shared" si="39"/>
        <v>1</v>
      </c>
      <c r="CF53" s="26">
        <f t="shared" si="39"/>
        <v>1</v>
      </c>
      <c r="CG53" s="26">
        <f t="shared" si="39"/>
        <v>1</v>
      </c>
      <c r="CH53" s="26">
        <f t="shared" si="39"/>
        <v>1</v>
      </c>
      <c r="CI53" s="26">
        <f t="shared" si="39"/>
        <v>2</v>
      </c>
      <c r="CJ53" s="26">
        <f t="shared" si="39"/>
        <v>1</v>
      </c>
      <c r="CK53" s="26">
        <f t="shared" si="39"/>
        <v>1</v>
      </c>
      <c r="CL53" s="35">
        <f>SUM(CL43:CL51)</f>
        <v>2</v>
      </c>
      <c r="CM53" s="35">
        <f>SUM(CM43:CM51)</f>
        <v>2</v>
      </c>
      <c r="CN53" s="35">
        <f>SUM(CN43:CN51)</f>
        <v>2</v>
      </c>
      <c r="CO53" s="35">
        <f>SUM(CO47:CO51)</f>
        <v>1</v>
      </c>
      <c r="CP53" s="35">
        <f>SUM(CP47:CP51)</f>
        <v>2</v>
      </c>
      <c r="CQ53" s="26">
        <f>SUM(CQ47:CQ51)</f>
        <v>2</v>
      </c>
      <c r="CR53" s="26">
        <f>SUM(CR47:CR51)</f>
        <v>1</v>
      </c>
      <c r="CS53" s="40">
        <v>0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26">
        <f>SUM(CY43:CY51)</f>
        <v>1</v>
      </c>
      <c r="CZ53" s="26">
        <f>SUM(CZ43:CZ51)</f>
        <v>1</v>
      </c>
      <c r="DA53" s="26">
        <f>SUM(DA51)</f>
        <v>1</v>
      </c>
      <c r="DB53" s="26">
        <f>SUM(DB51)</f>
        <v>1</v>
      </c>
      <c r="DC53" s="26">
        <f>SUM(DC43:DC51)</f>
        <v>4</v>
      </c>
      <c r="DD53" s="26">
        <f t="shared" ref="DD53:DI53" si="40">SUM(DD50:DD51)</f>
        <v>4</v>
      </c>
      <c r="DE53" s="26">
        <f t="shared" si="40"/>
        <v>2</v>
      </c>
      <c r="DF53" s="26">
        <f t="shared" si="40"/>
        <v>3</v>
      </c>
      <c r="DG53" s="26">
        <f t="shared" si="40"/>
        <v>2</v>
      </c>
      <c r="DH53" s="26">
        <f t="shared" si="40"/>
        <v>0</v>
      </c>
      <c r="DI53" s="26">
        <f t="shared" si="40"/>
        <v>0</v>
      </c>
      <c r="DJ53" s="35">
        <f>SUM(DJ43:DJ51)</f>
        <v>1</v>
      </c>
      <c r="DK53" s="35">
        <f t="shared" ref="DK53:DQ53" si="41">SUM(DK44:DK51)</f>
        <v>1</v>
      </c>
      <c r="DL53" s="26">
        <f t="shared" si="41"/>
        <v>2</v>
      </c>
      <c r="DM53" s="26">
        <f t="shared" si="41"/>
        <v>2</v>
      </c>
      <c r="DN53" s="26">
        <f t="shared" si="41"/>
        <v>2</v>
      </c>
      <c r="DO53" s="26">
        <f t="shared" si="41"/>
        <v>1</v>
      </c>
      <c r="DP53" s="26">
        <f t="shared" si="41"/>
        <v>2</v>
      </c>
      <c r="DQ53" s="26">
        <f t="shared" si="41"/>
        <v>3</v>
      </c>
      <c r="DR53" s="35">
        <f>SUM(DR44:DR51)</f>
        <v>3</v>
      </c>
      <c r="DS53" s="35">
        <f>SUM(DS44:DS51)</f>
        <v>3</v>
      </c>
      <c r="DT53" s="35">
        <f>SUM(DT44:DT51)</f>
        <v>1</v>
      </c>
      <c r="DU53" s="35">
        <f>SUM(DU50:DU51)</f>
        <v>0</v>
      </c>
      <c r="DV53" s="35">
        <f>SUM(DV43:DV51)</f>
        <v>2</v>
      </c>
      <c r="DW53" s="26">
        <f>SUM(DW50:DW51)</f>
        <v>2</v>
      </c>
      <c r="DX53" s="26">
        <f>SUM(DX50:DX51)</f>
        <v>2</v>
      </c>
      <c r="DY53" s="26">
        <f>SUM(DY50:DY51)</f>
        <v>2</v>
      </c>
      <c r="DZ53" s="35">
        <f>SUM(DZ50:DZ51)</f>
        <v>2</v>
      </c>
      <c r="EA53" s="35">
        <f>SUM(EA50:EA51)</f>
        <v>2</v>
      </c>
      <c r="EB53" s="35">
        <f>SUM(EB43:EB51)</f>
        <v>2</v>
      </c>
      <c r="EC53" s="35">
        <f>SUM(EC50:EC51)</f>
        <v>2</v>
      </c>
      <c r="ED53" s="35">
        <f>SUM(ED50:ED51)</f>
        <v>2</v>
      </c>
      <c r="EE53" s="35">
        <f>SUM(EE50:EE51)</f>
        <v>2</v>
      </c>
      <c r="EF53" s="35">
        <f>SUM(EF43:EF51)</f>
        <v>1</v>
      </c>
      <c r="EG53" s="26">
        <v>0</v>
      </c>
      <c r="EH53" s="26">
        <f>SUM(EH43:EH51)</f>
        <v>2</v>
      </c>
      <c r="EI53" s="26">
        <f>SUM(EI43:EI51)</f>
        <v>2</v>
      </c>
      <c r="EJ53" s="26">
        <f>SUM(EJ43:EJ51)</f>
        <v>4</v>
      </c>
      <c r="EK53" s="35">
        <f>SUM(EK44:EK51)</f>
        <v>3</v>
      </c>
      <c r="EL53" s="26">
        <f>SUM(EL43:EL51)</f>
        <v>2</v>
      </c>
      <c r="EM53" s="35">
        <f>SUM(EM43:EM51)</f>
        <v>1</v>
      </c>
      <c r="EN53" s="35">
        <f>SUM(EN43:EN51)</f>
        <v>1</v>
      </c>
      <c r="EO53" s="35">
        <f>SUM(EO43:EO51)</f>
        <v>1</v>
      </c>
      <c r="EP53" s="35">
        <f>SUM(EP44:EP51)</f>
        <v>1</v>
      </c>
      <c r="EQ53" s="35">
        <f>SUM(EQ44:EQ51)</f>
        <v>1</v>
      </c>
      <c r="ER53" s="26">
        <f>SUM(ER44:ER51)</f>
        <v>2</v>
      </c>
      <c r="ES53" s="26">
        <f>SUM(ES43:ES51)</f>
        <v>1</v>
      </c>
      <c r="ET53" s="26">
        <f>SUM(ET50:ET51)</f>
        <v>1</v>
      </c>
      <c r="EU53" s="26">
        <f>SUM(EU50:EU51)</f>
        <v>2</v>
      </c>
      <c r="EV53" s="26">
        <f>SUM(EV50:EV51)</f>
        <v>2</v>
      </c>
      <c r="EW53" s="26">
        <f>SUM(EW50:EW51)</f>
        <v>2</v>
      </c>
      <c r="EX53" s="26">
        <f>SUM(EX50:EX51)</f>
        <v>1</v>
      </c>
      <c r="EY53" s="35">
        <f>SUM(EY43:EY51)</f>
        <v>1</v>
      </c>
      <c r="EZ53" s="35">
        <f>SUM(EZ43:EZ51)</f>
        <v>1</v>
      </c>
      <c r="FA53" s="35">
        <f t="shared" ref="FA53:FE53" si="42">SUM(FA50:FA51)</f>
        <v>0</v>
      </c>
      <c r="FB53" s="35">
        <f t="shared" si="42"/>
        <v>0</v>
      </c>
      <c r="FC53" s="35">
        <f t="shared" si="42"/>
        <v>0</v>
      </c>
      <c r="FD53" s="35">
        <f t="shared" si="42"/>
        <v>0</v>
      </c>
      <c r="FE53" s="35">
        <f t="shared" si="42"/>
        <v>0</v>
      </c>
      <c r="FF53" s="35">
        <f t="shared" ref="FF53:FK53" si="43">SUM(FF43:FF51)</f>
        <v>1</v>
      </c>
      <c r="FG53" s="35">
        <f t="shared" si="43"/>
        <v>1</v>
      </c>
      <c r="FH53" s="26">
        <f t="shared" si="43"/>
        <v>2</v>
      </c>
      <c r="FI53" s="26">
        <f t="shared" si="43"/>
        <v>3</v>
      </c>
      <c r="FJ53" s="35">
        <f t="shared" si="43"/>
        <v>3</v>
      </c>
      <c r="FK53" s="35">
        <f t="shared" si="43"/>
        <v>2</v>
      </c>
      <c r="FL53" s="35">
        <f t="shared" ref="FL53:FQ53" si="44">SUM(FL43:FL51)</f>
        <v>3</v>
      </c>
      <c r="FM53" s="35">
        <f t="shared" si="44"/>
        <v>3</v>
      </c>
      <c r="FN53" s="35">
        <f t="shared" si="44"/>
        <v>5</v>
      </c>
      <c r="FO53" s="35">
        <f t="shared" si="44"/>
        <v>3</v>
      </c>
      <c r="FP53" s="35">
        <f t="shared" si="44"/>
        <v>3</v>
      </c>
      <c r="FQ53" s="35">
        <f t="shared" si="44"/>
        <v>3</v>
      </c>
      <c r="FR53" s="35">
        <f>SUM(FR43:FR51)</f>
        <v>3</v>
      </c>
      <c r="FS53" s="35">
        <f>SUM(FS43:FS51)</f>
        <v>3</v>
      </c>
      <c r="FT53" s="35">
        <f>SUM(FT43:FT51)</f>
        <v>2</v>
      </c>
      <c r="FU53" s="35">
        <f>SUM(FU43:FU51)</f>
        <v>2</v>
      </c>
      <c r="FV53" s="35">
        <f t="shared" ref="FV53:GJ53" si="45">SUM(FV43:FV51)</f>
        <v>2</v>
      </c>
      <c r="FW53" s="35">
        <f t="shared" si="45"/>
        <v>2</v>
      </c>
      <c r="FX53" s="35">
        <f t="shared" si="45"/>
        <v>2</v>
      </c>
      <c r="FY53" s="35">
        <f t="shared" si="45"/>
        <v>2</v>
      </c>
      <c r="FZ53" s="35">
        <f t="shared" si="45"/>
        <v>2</v>
      </c>
      <c r="GA53" s="35">
        <f t="shared" si="45"/>
        <v>2</v>
      </c>
      <c r="GB53" s="35">
        <f t="shared" si="45"/>
        <v>2</v>
      </c>
      <c r="GC53" s="35">
        <f t="shared" si="45"/>
        <v>2</v>
      </c>
      <c r="GD53" s="35">
        <f t="shared" si="45"/>
        <v>2</v>
      </c>
      <c r="GE53" s="35">
        <f t="shared" si="45"/>
        <v>2</v>
      </c>
      <c r="GF53" s="35">
        <f t="shared" si="45"/>
        <v>1</v>
      </c>
      <c r="GG53" s="35">
        <f t="shared" si="45"/>
        <v>1</v>
      </c>
      <c r="GH53" s="35">
        <f t="shared" si="45"/>
        <v>0</v>
      </c>
      <c r="GI53" s="35">
        <f t="shared" si="45"/>
        <v>2</v>
      </c>
      <c r="GJ53" s="35">
        <f t="shared" si="45"/>
        <v>2</v>
      </c>
      <c r="GK53" s="35">
        <f t="shared" ref="GK53:GV53" si="46">SUM(GK50:GK51)</f>
        <v>0</v>
      </c>
      <c r="GL53" s="35">
        <f t="shared" si="46"/>
        <v>0</v>
      </c>
      <c r="GM53" s="35">
        <f t="shared" si="46"/>
        <v>0</v>
      </c>
      <c r="GN53" s="35">
        <f t="shared" si="46"/>
        <v>0</v>
      </c>
      <c r="GO53" s="35">
        <f t="shared" si="46"/>
        <v>0</v>
      </c>
      <c r="GP53" s="35">
        <f t="shared" si="46"/>
        <v>1</v>
      </c>
      <c r="GQ53" s="35">
        <f t="shared" si="46"/>
        <v>1</v>
      </c>
      <c r="GR53" s="35">
        <f t="shared" si="46"/>
        <v>1</v>
      </c>
      <c r="GS53" s="35">
        <f t="shared" si="46"/>
        <v>1</v>
      </c>
      <c r="GT53" s="35">
        <f t="shared" si="46"/>
        <v>1</v>
      </c>
      <c r="GU53" s="35">
        <f>SUM(GU50:GU52)</f>
        <v>2</v>
      </c>
      <c r="GV53" s="35">
        <f t="shared" si="46"/>
        <v>1</v>
      </c>
    </row>
    <row r="54" spans="1:204" ht="15" thickTop="1" x14ac:dyDescent="0.3"/>
    <row r="55" spans="1:204" x14ac:dyDescent="0.3">
      <c r="A55" s="18" t="s">
        <v>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</row>
    <row r="56" spans="1:204" x14ac:dyDescent="0.3">
      <c r="A56" t="s">
        <v>130</v>
      </c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2</v>
      </c>
      <c r="U56" s="1">
        <v>2</v>
      </c>
      <c r="V56" s="1">
        <v>2</v>
      </c>
      <c r="W56" s="1">
        <v>2</v>
      </c>
      <c r="X56" s="1">
        <v>2</v>
      </c>
      <c r="Y56" s="1">
        <v>2</v>
      </c>
      <c r="Z56" s="1">
        <v>2</v>
      </c>
      <c r="AA56" s="1">
        <v>2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2</v>
      </c>
      <c r="AR56" s="1">
        <v>2</v>
      </c>
      <c r="AS56" s="1">
        <v>2</v>
      </c>
      <c r="AT56" s="1">
        <v>3</v>
      </c>
      <c r="AU56" s="1">
        <v>3</v>
      </c>
      <c r="AV56" s="1">
        <v>3</v>
      </c>
      <c r="AW56" s="1">
        <v>3</v>
      </c>
      <c r="AX56" s="1">
        <v>4</v>
      </c>
      <c r="AY56" s="1">
        <v>2</v>
      </c>
      <c r="AZ56" s="1">
        <v>2</v>
      </c>
      <c r="BA56" s="1">
        <v>2</v>
      </c>
      <c r="BB56" s="1">
        <v>3</v>
      </c>
      <c r="BC56" s="1">
        <v>2</v>
      </c>
      <c r="BD56" s="1">
        <v>2</v>
      </c>
      <c r="BE56" s="1">
        <v>3</v>
      </c>
      <c r="BF56" s="1">
        <v>4</v>
      </c>
      <c r="BG56" s="1">
        <v>3</v>
      </c>
      <c r="BH56" s="1">
        <v>3</v>
      </c>
      <c r="BI56" s="1">
        <v>3</v>
      </c>
      <c r="BJ56" s="1">
        <v>2</v>
      </c>
      <c r="BK56" s="1">
        <v>2</v>
      </c>
      <c r="BL56" s="1">
        <v>2</v>
      </c>
      <c r="BM56" s="1">
        <v>2</v>
      </c>
      <c r="BN56" s="1">
        <v>1</v>
      </c>
      <c r="BO56" s="1">
        <v>3</v>
      </c>
      <c r="BP56" s="1">
        <v>3</v>
      </c>
      <c r="BQ56" s="1">
        <v>3</v>
      </c>
      <c r="BR56" s="1">
        <v>3</v>
      </c>
      <c r="BS56" s="1">
        <v>3</v>
      </c>
      <c r="BT56" s="1">
        <v>3</v>
      </c>
      <c r="BU56" s="1">
        <v>3</v>
      </c>
      <c r="BV56" s="1">
        <v>3</v>
      </c>
      <c r="BW56" s="1">
        <v>3</v>
      </c>
      <c r="BX56" s="1">
        <v>3</v>
      </c>
      <c r="BY56" s="1">
        <v>3</v>
      </c>
      <c r="BZ56" s="1">
        <v>2</v>
      </c>
      <c r="CA56" s="1">
        <v>2</v>
      </c>
      <c r="CB56" s="1">
        <v>2</v>
      </c>
      <c r="CC56" s="1">
        <v>2</v>
      </c>
      <c r="CD56" s="1">
        <v>2</v>
      </c>
      <c r="CE56" s="1">
        <v>1</v>
      </c>
      <c r="CF56" s="1">
        <v>1</v>
      </c>
      <c r="CG56" s="1">
        <v>1</v>
      </c>
      <c r="CH56" s="1">
        <v>0</v>
      </c>
      <c r="CI56" s="1">
        <v>1</v>
      </c>
      <c r="CJ56" s="1">
        <v>1</v>
      </c>
      <c r="CK56" s="1">
        <v>1</v>
      </c>
      <c r="CL56" s="1">
        <v>2</v>
      </c>
      <c r="CM56" s="1">
        <v>2</v>
      </c>
      <c r="CN56" s="1">
        <v>2</v>
      </c>
      <c r="CO56" s="1">
        <v>1</v>
      </c>
      <c r="CP56" s="1">
        <v>2</v>
      </c>
      <c r="CQ56" s="1">
        <v>2</v>
      </c>
      <c r="CR56" s="1">
        <v>1</v>
      </c>
      <c r="DC56" s="1">
        <v>2</v>
      </c>
      <c r="DD56" s="1">
        <v>2</v>
      </c>
      <c r="DE56" s="1">
        <v>1</v>
      </c>
      <c r="DF56" s="1">
        <v>1</v>
      </c>
      <c r="DJ56" s="1">
        <v>1</v>
      </c>
      <c r="DL56" s="1">
        <v>1</v>
      </c>
      <c r="DM56" s="1">
        <v>1</v>
      </c>
      <c r="DN56" s="1">
        <v>1</v>
      </c>
      <c r="DP56" s="1">
        <v>1</v>
      </c>
      <c r="DQ56" s="1">
        <v>2</v>
      </c>
      <c r="DR56" s="1">
        <v>1</v>
      </c>
      <c r="DS56" s="1">
        <v>1</v>
      </c>
      <c r="DV56" s="1">
        <v>1</v>
      </c>
      <c r="DW56" s="1">
        <v>1</v>
      </c>
      <c r="DX56" s="1">
        <v>1</v>
      </c>
      <c r="DY56" s="1">
        <v>1</v>
      </c>
      <c r="DZ56" s="1">
        <v>1</v>
      </c>
      <c r="EA56" s="1">
        <v>1</v>
      </c>
      <c r="EB56" s="1">
        <v>1</v>
      </c>
      <c r="EC56" s="1">
        <v>1</v>
      </c>
      <c r="ED56" s="1">
        <v>1</v>
      </c>
      <c r="EE56" s="1">
        <v>1</v>
      </c>
      <c r="EH56" s="1">
        <v>1</v>
      </c>
      <c r="EI56" s="1">
        <v>1</v>
      </c>
      <c r="EJ56" s="1">
        <v>3</v>
      </c>
      <c r="EK56" s="1">
        <v>2</v>
      </c>
      <c r="EL56" s="1">
        <v>1</v>
      </c>
      <c r="EM56" s="1">
        <v>1</v>
      </c>
      <c r="EN56" s="1">
        <v>1</v>
      </c>
      <c r="EO56" s="1">
        <v>1</v>
      </c>
      <c r="EP56" s="1">
        <v>1</v>
      </c>
      <c r="EQ56" s="1">
        <v>1</v>
      </c>
      <c r="ER56" s="1">
        <v>2</v>
      </c>
      <c r="ES56" s="1">
        <v>1</v>
      </c>
      <c r="ET56" s="1">
        <v>1</v>
      </c>
      <c r="EU56" s="1">
        <v>1</v>
      </c>
      <c r="EV56" s="1">
        <v>1</v>
      </c>
      <c r="EW56" s="1">
        <v>1</v>
      </c>
      <c r="FF56" s="1">
        <v>1</v>
      </c>
      <c r="FG56" s="1">
        <v>1</v>
      </c>
      <c r="FH56" s="1">
        <v>2</v>
      </c>
      <c r="FI56" s="1">
        <v>2</v>
      </c>
      <c r="FJ56" s="1">
        <v>2</v>
      </c>
      <c r="FK56" s="1">
        <v>1</v>
      </c>
      <c r="FL56" s="1">
        <v>1</v>
      </c>
      <c r="FM56" s="1">
        <v>1</v>
      </c>
      <c r="FN56" s="1">
        <v>3</v>
      </c>
      <c r="FO56" s="1">
        <v>2</v>
      </c>
      <c r="FP56" s="1">
        <v>2</v>
      </c>
      <c r="FQ56" s="1">
        <v>2</v>
      </c>
      <c r="FR56" s="1">
        <v>2</v>
      </c>
      <c r="FS56" s="1">
        <v>2</v>
      </c>
      <c r="FT56" s="1">
        <v>2</v>
      </c>
      <c r="FU56" s="1">
        <v>2</v>
      </c>
      <c r="FV56" s="1">
        <v>2</v>
      </c>
      <c r="FW56" s="1">
        <v>2</v>
      </c>
      <c r="FX56" s="1">
        <v>2</v>
      </c>
      <c r="FY56" s="1">
        <v>2</v>
      </c>
      <c r="FZ56" s="1">
        <v>2</v>
      </c>
      <c r="GA56" s="1">
        <v>2</v>
      </c>
      <c r="GB56" s="1">
        <v>2</v>
      </c>
      <c r="GC56" s="1">
        <v>2</v>
      </c>
      <c r="GD56" s="1">
        <v>2</v>
      </c>
      <c r="GE56" s="1">
        <v>2</v>
      </c>
      <c r="GF56" s="1">
        <v>1</v>
      </c>
      <c r="GG56" s="1">
        <v>1</v>
      </c>
      <c r="GI56" s="1">
        <v>1</v>
      </c>
      <c r="GJ56" s="1">
        <v>2</v>
      </c>
      <c r="GP56" s="1">
        <v>1</v>
      </c>
      <c r="GQ56" s="1">
        <v>1</v>
      </c>
      <c r="GR56" s="1">
        <v>1</v>
      </c>
      <c r="GS56" s="1">
        <v>1</v>
      </c>
      <c r="GT56" s="1">
        <v>1</v>
      </c>
      <c r="GU56" s="1">
        <v>1</v>
      </c>
      <c r="GV56" s="1">
        <v>1</v>
      </c>
    </row>
    <row r="57" spans="1:204" x14ac:dyDescent="0.3">
      <c r="A57" t="s">
        <v>131</v>
      </c>
      <c r="BS57" s="1">
        <v>1</v>
      </c>
      <c r="BT57" s="1">
        <v>1</v>
      </c>
      <c r="BU57" s="1">
        <v>1</v>
      </c>
      <c r="BV57" s="1">
        <v>1</v>
      </c>
      <c r="BW57" s="1">
        <v>1</v>
      </c>
      <c r="BX57" s="1">
        <v>1</v>
      </c>
      <c r="CY57" s="1">
        <v>1</v>
      </c>
      <c r="CZ57" s="1">
        <v>1</v>
      </c>
      <c r="DA57" s="1">
        <v>1</v>
      </c>
      <c r="DB57" s="1">
        <v>1</v>
      </c>
      <c r="DC57" s="1">
        <v>1</v>
      </c>
      <c r="DD57" s="1">
        <v>1</v>
      </c>
      <c r="DF57" s="1">
        <v>1</v>
      </c>
      <c r="DG57" s="1">
        <v>1</v>
      </c>
      <c r="DR57" s="1">
        <v>1</v>
      </c>
      <c r="DS57" s="1">
        <v>1</v>
      </c>
      <c r="DV57" s="1">
        <v>1</v>
      </c>
      <c r="DW57" s="1">
        <v>1</v>
      </c>
      <c r="DX57" s="1">
        <v>1</v>
      </c>
      <c r="DY57" s="1">
        <v>1</v>
      </c>
      <c r="DZ57" s="1">
        <v>1</v>
      </c>
      <c r="EA57" s="1">
        <v>1</v>
      </c>
      <c r="EB57" s="1">
        <v>1</v>
      </c>
      <c r="EC57" s="1">
        <v>1</v>
      </c>
      <c r="ED57" s="1">
        <v>1</v>
      </c>
      <c r="EE57" s="1">
        <v>1</v>
      </c>
      <c r="EF57" s="1">
        <v>1</v>
      </c>
      <c r="EH57" s="1">
        <v>1</v>
      </c>
      <c r="EI57" s="1">
        <v>1</v>
      </c>
      <c r="EJ57" s="1">
        <v>1</v>
      </c>
      <c r="EK57" s="1">
        <v>1</v>
      </c>
      <c r="EL57" s="1">
        <v>1</v>
      </c>
      <c r="EU57" s="1">
        <v>1</v>
      </c>
      <c r="EV57" s="1">
        <v>1</v>
      </c>
      <c r="EW57" s="1">
        <v>1</v>
      </c>
      <c r="EX57" s="1">
        <v>1</v>
      </c>
      <c r="EY57" s="1">
        <v>1</v>
      </c>
      <c r="EZ57" s="1">
        <v>1</v>
      </c>
    </row>
    <row r="58" spans="1:204" x14ac:dyDescent="0.3">
      <c r="A58" t="s">
        <v>162</v>
      </c>
      <c r="FL58" s="1">
        <v>1</v>
      </c>
      <c r="FM58" s="1">
        <v>1</v>
      </c>
      <c r="FN58" s="1">
        <v>1</v>
      </c>
    </row>
    <row r="59" spans="1:204" x14ac:dyDescent="0.3">
      <c r="A59" t="s">
        <v>157</v>
      </c>
      <c r="DC59" s="1">
        <v>1</v>
      </c>
      <c r="DD59" s="1">
        <v>1</v>
      </c>
      <c r="DE59" s="1">
        <v>1</v>
      </c>
      <c r="DF59" s="1">
        <v>1</v>
      </c>
      <c r="DG59" s="1">
        <v>1</v>
      </c>
      <c r="FI59" s="1">
        <v>1</v>
      </c>
      <c r="FJ59" s="1">
        <v>1</v>
      </c>
      <c r="FK59" s="1">
        <v>1</v>
      </c>
      <c r="FL59" s="1">
        <v>1</v>
      </c>
      <c r="FM59" s="1">
        <v>1</v>
      </c>
      <c r="FN59" s="1">
        <v>1</v>
      </c>
      <c r="FO59" s="1">
        <v>1</v>
      </c>
      <c r="FP59" s="1">
        <v>1</v>
      </c>
      <c r="FQ59" s="1">
        <v>1</v>
      </c>
      <c r="FR59" s="1">
        <v>1</v>
      </c>
      <c r="FS59" s="1">
        <v>1</v>
      </c>
      <c r="GU59" s="1">
        <v>1</v>
      </c>
    </row>
    <row r="60" spans="1:204" x14ac:dyDescent="0.3">
      <c r="A60" t="s">
        <v>132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I60" s="1">
        <v>1</v>
      </c>
      <c r="BJ60" s="1">
        <v>1</v>
      </c>
      <c r="BK60" s="1">
        <v>1</v>
      </c>
      <c r="BL60" s="1">
        <v>1</v>
      </c>
      <c r="BM60" s="1">
        <v>1</v>
      </c>
      <c r="BN60" s="1">
        <v>1</v>
      </c>
      <c r="BO60" s="1">
        <v>1</v>
      </c>
      <c r="BP60" s="1">
        <v>1</v>
      </c>
      <c r="BQ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BW60" s="1">
        <v>1</v>
      </c>
      <c r="BX60" s="1">
        <v>1</v>
      </c>
      <c r="BY60" s="1">
        <v>1</v>
      </c>
      <c r="CH60" s="1">
        <v>1</v>
      </c>
      <c r="CI60" s="1">
        <v>1</v>
      </c>
      <c r="DK60" s="1">
        <v>1</v>
      </c>
      <c r="DL60" s="1">
        <v>1</v>
      </c>
      <c r="DM60" s="1">
        <v>1</v>
      </c>
      <c r="DN60" s="1">
        <v>1</v>
      </c>
      <c r="DO60" s="1">
        <v>1</v>
      </c>
      <c r="DP60" s="1">
        <v>1</v>
      </c>
      <c r="DQ60" s="1">
        <v>1</v>
      </c>
      <c r="DR60" s="1">
        <v>1</v>
      </c>
      <c r="DS60" s="1">
        <v>1</v>
      </c>
      <c r="DT60" s="1">
        <v>1</v>
      </c>
    </row>
    <row r="61" spans="1:204" ht="15" thickBot="1" x14ac:dyDescent="0.35">
      <c r="A61" s="31" t="s">
        <v>28</v>
      </c>
      <c r="B61" s="26">
        <f t="shared" ref="B61:AG61" si="47">SUM(B56:B60)</f>
        <v>1</v>
      </c>
      <c r="C61" s="26">
        <f t="shared" si="47"/>
        <v>1</v>
      </c>
      <c r="D61" s="26">
        <f t="shared" si="47"/>
        <v>1</v>
      </c>
      <c r="E61" s="26">
        <f t="shared" si="47"/>
        <v>1</v>
      </c>
      <c r="F61" s="26">
        <f t="shared" si="47"/>
        <v>1</v>
      </c>
      <c r="G61" s="26">
        <f t="shared" si="47"/>
        <v>1</v>
      </c>
      <c r="H61" s="26">
        <f t="shared" si="47"/>
        <v>1</v>
      </c>
      <c r="I61" s="26">
        <f t="shared" si="47"/>
        <v>1</v>
      </c>
      <c r="J61" s="26">
        <f t="shared" si="47"/>
        <v>1</v>
      </c>
      <c r="K61" s="26">
        <f t="shared" si="47"/>
        <v>1</v>
      </c>
      <c r="L61" s="26">
        <f t="shared" si="47"/>
        <v>1</v>
      </c>
      <c r="M61" s="26">
        <f t="shared" si="47"/>
        <v>1</v>
      </c>
      <c r="N61" s="26">
        <f t="shared" si="47"/>
        <v>1</v>
      </c>
      <c r="O61" s="26">
        <f t="shared" si="47"/>
        <v>1</v>
      </c>
      <c r="P61" s="26">
        <f t="shared" si="47"/>
        <v>1</v>
      </c>
      <c r="Q61" s="26">
        <f t="shared" si="47"/>
        <v>1</v>
      </c>
      <c r="R61" s="26">
        <f t="shared" si="47"/>
        <v>1</v>
      </c>
      <c r="S61" s="26">
        <f t="shared" si="47"/>
        <v>1</v>
      </c>
      <c r="T61" s="26">
        <f t="shared" si="47"/>
        <v>2</v>
      </c>
      <c r="U61" s="26">
        <f t="shared" si="47"/>
        <v>2</v>
      </c>
      <c r="V61" s="26">
        <f t="shared" si="47"/>
        <v>2</v>
      </c>
      <c r="W61" s="26">
        <f t="shared" si="47"/>
        <v>2</v>
      </c>
      <c r="X61" s="26">
        <f t="shared" si="47"/>
        <v>2</v>
      </c>
      <c r="Y61" s="26">
        <f t="shared" si="47"/>
        <v>2</v>
      </c>
      <c r="Z61" s="26">
        <f t="shared" si="47"/>
        <v>2</v>
      </c>
      <c r="AA61" s="26">
        <f t="shared" si="47"/>
        <v>2</v>
      </c>
      <c r="AB61" s="26">
        <f t="shared" si="47"/>
        <v>1</v>
      </c>
      <c r="AC61" s="26">
        <f t="shared" si="47"/>
        <v>1</v>
      </c>
      <c r="AD61" s="26">
        <f t="shared" si="47"/>
        <v>1</v>
      </c>
      <c r="AE61" s="26">
        <f t="shared" si="47"/>
        <v>1</v>
      </c>
      <c r="AF61" s="26">
        <f t="shared" si="47"/>
        <v>1</v>
      </c>
      <c r="AG61" s="26">
        <f t="shared" si="47"/>
        <v>1</v>
      </c>
      <c r="AH61" s="26">
        <f t="shared" ref="AH61:BM61" si="48">SUM(AH56:AH60)</f>
        <v>1</v>
      </c>
      <c r="AI61" s="26">
        <f t="shared" si="48"/>
        <v>1</v>
      </c>
      <c r="AJ61" s="26">
        <f t="shared" si="48"/>
        <v>1</v>
      </c>
      <c r="AK61" s="26">
        <f t="shared" si="48"/>
        <v>1</v>
      </c>
      <c r="AL61" s="26">
        <f t="shared" si="48"/>
        <v>1</v>
      </c>
      <c r="AM61" s="26">
        <f t="shared" si="48"/>
        <v>1</v>
      </c>
      <c r="AN61" s="26">
        <f t="shared" si="48"/>
        <v>1</v>
      </c>
      <c r="AO61" s="26">
        <f t="shared" si="48"/>
        <v>1</v>
      </c>
      <c r="AP61" s="26">
        <f t="shared" si="48"/>
        <v>1</v>
      </c>
      <c r="AQ61" s="26">
        <f t="shared" si="48"/>
        <v>2</v>
      </c>
      <c r="AR61" s="26">
        <f t="shared" si="48"/>
        <v>2</v>
      </c>
      <c r="AS61" s="26">
        <f t="shared" si="48"/>
        <v>2</v>
      </c>
      <c r="AT61" s="26">
        <f t="shared" si="48"/>
        <v>3</v>
      </c>
      <c r="AU61" s="26">
        <f t="shared" si="48"/>
        <v>4</v>
      </c>
      <c r="AV61" s="26">
        <f t="shared" si="48"/>
        <v>4</v>
      </c>
      <c r="AW61" s="26">
        <f t="shared" si="48"/>
        <v>4</v>
      </c>
      <c r="AX61" s="26">
        <f t="shared" si="48"/>
        <v>5</v>
      </c>
      <c r="AY61" s="26">
        <f t="shared" si="48"/>
        <v>3</v>
      </c>
      <c r="AZ61" s="26">
        <f t="shared" si="48"/>
        <v>3</v>
      </c>
      <c r="BA61" s="26">
        <f t="shared" si="48"/>
        <v>3</v>
      </c>
      <c r="BB61" s="26">
        <f t="shared" si="48"/>
        <v>4</v>
      </c>
      <c r="BC61" s="26">
        <f t="shared" si="48"/>
        <v>3</v>
      </c>
      <c r="BD61" s="26">
        <f t="shared" si="48"/>
        <v>3</v>
      </c>
      <c r="BE61" s="26">
        <f t="shared" si="48"/>
        <v>4</v>
      </c>
      <c r="BF61" s="26">
        <f t="shared" si="48"/>
        <v>5</v>
      </c>
      <c r="BG61" s="26">
        <f t="shared" si="48"/>
        <v>4</v>
      </c>
      <c r="BH61" s="26">
        <f t="shared" si="48"/>
        <v>4</v>
      </c>
      <c r="BI61" s="26">
        <f t="shared" si="48"/>
        <v>4</v>
      </c>
      <c r="BJ61" s="26">
        <f t="shared" si="48"/>
        <v>3</v>
      </c>
      <c r="BK61" s="26">
        <f t="shared" si="48"/>
        <v>3</v>
      </c>
      <c r="BL61" s="26">
        <f t="shared" si="48"/>
        <v>3</v>
      </c>
      <c r="BM61" s="26">
        <f t="shared" si="48"/>
        <v>3</v>
      </c>
      <c r="BN61" s="26">
        <f t="shared" ref="BN61:CH61" si="49">SUM(BN56:BN60)</f>
        <v>2</v>
      </c>
      <c r="BO61" s="26">
        <f t="shared" si="49"/>
        <v>4</v>
      </c>
      <c r="BP61" s="26">
        <f t="shared" si="49"/>
        <v>4</v>
      </c>
      <c r="BQ61" s="26">
        <f t="shared" si="49"/>
        <v>4</v>
      </c>
      <c r="BR61" s="26">
        <f t="shared" si="49"/>
        <v>4</v>
      </c>
      <c r="BS61" s="26">
        <f t="shared" si="49"/>
        <v>5</v>
      </c>
      <c r="BT61" s="26">
        <f t="shared" si="49"/>
        <v>5</v>
      </c>
      <c r="BU61" s="26">
        <f t="shared" si="49"/>
        <v>5</v>
      </c>
      <c r="BV61" s="26">
        <f t="shared" si="49"/>
        <v>5</v>
      </c>
      <c r="BW61" s="26">
        <f t="shared" si="49"/>
        <v>5</v>
      </c>
      <c r="BX61" s="26">
        <f t="shared" si="49"/>
        <v>5</v>
      </c>
      <c r="BY61" s="26">
        <f t="shared" si="49"/>
        <v>4</v>
      </c>
      <c r="BZ61" s="26">
        <f t="shared" si="49"/>
        <v>2</v>
      </c>
      <c r="CA61" s="26">
        <f t="shared" si="49"/>
        <v>2</v>
      </c>
      <c r="CB61" s="26">
        <f t="shared" si="49"/>
        <v>2</v>
      </c>
      <c r="CC61" s="26">
        <f t="shared" si="49"/>
        <v>2</v>
      </c>
      <c r="CD61" s="26">
        <f t="shared" si="49"/>
        <v>2</v>
      </c>
      <c r="CE61" s="26">
        <f t="shared" ref="CE61:CG61" si="50">SUM(CE56:CE60)</f>
        <v>1</v>
      </c>
      <c r="CF61" s="26">
        <f t="shared" si="50"/>
        <v>1</v>
      </c>
      <c r="CG61" s="26">
        <f t="shared" si="50"/>
        <v>1</v>
      </c>
      <c r="CH61" s="26">
        <f t="shared" si="49"/>
        <v>1</v>
      </c>
      <c r="CI61" s="26">
        <f t="shared" ref="CI61:CN61" si="51">SUM(CI56:CI60)</f>
        <v>2</v>
      </c>
      <c r="CJ61" s="26">
        <f t="shared" si="51"/>
        <v>1</v>
      </c>
      <c r="CK61" s="26">
        <f t="shared" si="51"/>
        <v>1</v>
      </c>
      <c r="CL61" s="26">
        <f t="shared" si="51"/>
        <v>2</v>
      </c>
      <c r="CM61" s="35">
        <f t="shared" si="51"/>
        <v>2</v>
      </c>
      <c r="CN61" s="35">
        <f t="shared" si="51"/>
        <v>2</v>
      </c>
      <c r="CO61" s="35">
        <f>SUM(CO56:CO60)</f>
        <v>1</v>
      </c>
      <c r="CP61" s="35">
        <f>SUM(CP56:CP60)</f>
        <v>2</v>
      </c>
      <c r="CQ61" s="35">
        <f>SUM(CQ56:CQ60)</f>
        <v>2</v>
      </c>
      <c r="CR61" s="35">
        <f>SUM(CR56:CR60)</f>
        <v>1</v>
      </c>
      <c r="CS61" s="40">
        <v>0</v>
      </c>
      <c r="CT61" s="40">
        <v>0</v>
      </c>
      <c r="CU61" s="40">
        <v>0</v>
      </c>
      <c r="CV61" s="40">
        <v>0</v>
      </c>
      <c r="CW61" s="40">
        <v>0</v>
      </c>
      <c r="CX61" s="40">
        <v>0</v>
      </c>
      <c r="CY61" s="26">
        <f>SUM(CY56:CY60)</f>
        <v>1</v>
      </c>
      <c r="CZ61" s="26">
        <f>SUM(CZ56:CZ60)</f>
        <v>1</v>
      </c>
      <c r="DA61" s="26">
        <f>SUM(DA57:DA60)</f>
        <v>1</v>
      </c>
      <c r="DB61" s="26">
        <f>SUM(DB57:DB60)</f>
        <v>1</v>
      </c>
      <c r="DC61" s="26">
        <f>SUM(DC56:DC60)</f>
        <v>4</v>
      </c>
      <c r="DD61" s="26">
        <f>SUM(DD56:DD60)</f>
        <v>4</v>
      </c>
      <c r="DE61" s="26">
        <f>SUM(DE56:DE60)</f>
        <v>2</v>
      </c>
      <c r="DF61" s="26">
        <f>SUM(DF56:DF60)</f>
        <v>3</v>
      </c>
      <c r="DG61" s="26">
        <f>SUM(DG56:DG60)</f>
        <v>2</v>
      </c>
      <c r="DH61" s="26">
        <f>SUM(DH59:DH60)</f>
        <v>0</v>
      </c>
      <c r="DI61" s="26">
        <f>SUM(DI59:DI60)</f>
        <v>0</v>
      </c>
      <c r="DJ61" s="26">
        <f t="shared" ref="DJ61:DQ61" si="52">SUM(DJ56:DJ60)</f>
        <v>1</v>
      </c>
      <c r="DK61" s="26">
        <f t="shared" si="52"/>
        <v>1</v>
      </c>
      <c r="DL61" s="26">
        <f t="shared" si="52"/>
        <v>2</v>
      </c>
      <c r="DM61" s="26">
        <f t="shared" si="52"/>
        <v>2</v>
      </c>
      <c r="DN61" s="35">
        <f t="shared" si="52"/>
        <v>2</v>
      </c>
      <c r="DO61" s="35">
        <f t="shared" si="52"/>
        <v>1</v>
      </c>
      <c r="DP61" s="35">
        <f t="shared" si="52"/>
        <v>2</v>
      </c>
      <c r="DQ61" s="35">
        <f t="shared" si="52"/>
        <v>3</v>
      </c>
      <c r="DR61" s="35">
        <f>SUM(DR56:DR60)</f>
        <v>3</v>
      </c>
      <c r="DS61" s="35">
        <f>SUM(DS56:DS60)</f>
        <v>3</v>
      </c>
      <c r="DT61" s="35">
        <f>SUM(DT56:DT60)</f>
        <v>1</v>
      </c>
      <c r="DU61" s="35">
        <f>SUM(DU59:DU60)</f>
        <v>0</v>
      </c>
      <c r="DV61" s="35">
        <f t="shared" ref="DV61:EA61" si="53">SUM(DV56:DV60)</f>
        <v>2</v>
      </c>
      <c r="DW61" s="35">
        <f t="shared" si="53"/>
        <v>2</v>
      </c>
      <c r="DX61" s="35">
        <f t="shared" si="53"/>
        <v>2</v>
      </c>
      <c r="DY61" s="35">
        <f t="shared" si="53"/>
        <v>2</v>
      </c>
      <c r="DZ61" s="35">
        <f t="shared" si="53"/>
        <v>2</v>
      </c>
      <c r="EA61" s="35">
        <f t="shared" si="53"/>
        <v>2</v>
      </c>
      <c r="EB61" s="35">
        <f>SUM(EB56:EB60)</f>
        <v>2</v>
      </c>
      <c r="EC61" s="35">
        <f>SUM(EC56:EC60)</f>
        <v>2</v>
      </c>
      <c r="ED61" s="35">
        <f>SUM(ED56:ED60)</f>
        <v>2</v>
      </c>
      <c r="EE61" s="35">
        <f>SUM(EE56:EE60)</f>
        <v>2</v>
      </c>
      <c r="EF61" s="35">
        <f>SUM(EF56:EF60)</f>
        <v>1</v>
      </c>
      <c r="EG61" s="26">
        <v>0</v>
      </c>
      <c r="EH61" s="35">
        <f t="shared" ref="EH61:EM61" si="54">SUM(EH56:EH60)</f>
        <v>2</v>
      </c>
      <c r="EI61" s="35">
        <f t="shared" si="54"/>
        <v>2</v>
      </c>
      <c r="EJ61" s="35">
        <f t="shared" si="54"/>
        <v>4</v>
      </c>
      <c r="EK61" s="35">
        <f t="shared" si="54"/>
        <v>3</v>
      </c>
      <c r="EL61" s="35">
        <f t="shared" si="54"/>
        <v>2</v>
      </c>
      <c r="EM61" s="35">
        <f t="shared" si="54"/>
        <v>1</v>
      </c>
      <c r="EN61" s="35">
        <f t="shared" ref="EN61:ES61" si="55">SUM(EN56:EN60)</f>
        <v>1</v>
      </c>
      <c r="EO61" s="35">
        <f t="shared" si="55"/>
        <v>1</v>
      </c>
      <c r="EP61" s="35">
        <f t="shared" si="55"/>
        <v>1</v>
      </c>
      <c r="EQ61" s="35">
        <f t="shared" si="55"/>
        <v>1</v>
      </c>
      <c r="ER61" s="35">
        <f t="shared" si="55"/>
        <v>2</v>
      </c>
      <c r="ES61" s="35">
        <f t="shared" si="55"/>
        <v>1</v>
      </c>
      <c r="ET61" s="35">
        <f t="shared" ref="ET61:EY61" si="56">SUM(ET56:ET60)</f>
        <v>1</v>
      </c>
      <c r="EU61" s="35">
        <f t="shared" si="56"/>
        <v>2</v>
      </c>
      <c r="EV61" s="35">
        <f t="shared" si="56"/>
        <v>2</v>
      </c>
      <c r="EW61" s="35">
        <f t="shared" si="56"/>
        <v>2</v>
      </c>
      <c r="EX61" s="35">
        <f t="shared" si="56"/>
        <v>1</v>
      </c>
      <c r="EY61" s="35">
        <f t="shared" si="56"/>
        <v>1</v>
      </c>
      <c r="EZ61" s="35">
        <f>SUM(EZ56:EZ60)</f>
        <v>1</v>
      </c>
      <c r="FA61" s="35">
        <f t="shared" ref="FA61:FE61" si="57">SUM(FA59:FA60)</f>
        <v>0</v>
      </c>
      <c r="FB61" s="35">
        <f t="shared" si="57"/>
        <v>0</v>
      </c>
      <c r="FC61" s="35">
        <f t="shared" si="57"/>
        <v>0</v>
      </c>
      <c r="FD61" s="35">
        <f t="shared" si="57"/>
        <v>0</v>
      </c>
      <c r="FE61" s="35">
        <f t="shared" si="57"/>
        <v>0</v>
      </c>
      <c r="FF61" s="35">
        <f t="shared" ref="FF61:FK61" si="58">SUM(FF56:FF60)</f>
        <v>1</v>
      </c>
      <c r="FG61" s="35">
        <f t="shared" si="58"/>
        <v>1</v>
      </c>
      <c r="FH61" s="26">
        <f t="shared" si="58"/>
        <v>2</v>
      </c>
      <c r="FI61" s="26">
        <f t="shared" si="58"/>
        <v>3</v>
      </c>
      <c r="FJ61" s="35">
        <f>SUM(FJ56:FJ59)</f>
        <v>3</v>
      </c>
      <c r="FK61" s="35">
        <f t="shared" si="58"/>
        <v>2</v>
      </c>
      <c r="FL61" s="35">
        <f>SUM(FL56:FL59)</f>
        <v>3</v>
      </c>
      <c r="FM61" s="35">
        <f>SUM(FM56:FM59)</f>
        <v>3</v>
      </c>
      <c r="FN61" s="35">
        <f>SUM(FN56:FN59)</f>
        <v>5</v>
      </c>
      <c r="FO61" s="35">
        <f>SUM(FO56:FO59)</f>
        <v>3</v>
      </c>
      <c r="FP61" s="35">
        <f t="shared" ref="FP61:FU61" si="59">SUM(FP56:FP60)</f>
        <v>3</v>
      </c>
      <c r="FQ61" s="35">
        <f t="shared" si="59"/>
        <v>3</v>
      </c>
      <c r="FR61" s="26">
        <f t="shared" si="59"/>
        <v>3</v>
      </c>
      <c r="FS61" s="26">
        <f t="shared" si="59"/>
        <v>3</v>
      </c>
      <c r="FT61" s="35">
        <f t="shared" si="59"/>
        <v>2</v>
      </c>
      <c r="FU61" s="35">
        <f t="shared" si="59"/>
        <v>2</v>
      </c>
      <c r="FV61" s="35">
        <f t="shared" ref="FV61" si="60">SUM(FV56:FV60)</f>
        <v>2</v>
      </c>
      <c r="FW61" s="35">
        <f t="shared" ref="FW61" si="61">SUM(FW56:FW60)</f>
        <v>2</v>
      </c>
      <c r="FX61" s="35">
        <f t="shared" ref="FX61" si="62">SUM(FX56:FX60)</f>
        <v>2</v>
      </c>
      <c r="FY61" s="35">
        <f t="shared" ref="FY61" si="63">SUM(FY56:FY60)</f>
        <v>2</v>
      </c>
      <c r="FZ61" s="35">
        <f t="shared" ref="FZ61" si="64">SUM(FZ56:FZ60)</f>
        <v>2</v>
      </c>
      <c r="GA61" s="35">
        <f t="shared" ref="GA61" si="65">SUM(GA56:GA60)</f>
        <v>2</v>
      </c>
      <c r="GB61" s="35">
        <f t="shared" ref="GB61" si="66">SUM(GB56:GB60)</f>
        <v>2</v>
      </c>
      <c r="GC61" s="35">
        <f t="shared" ref="GC61" si="67">SUM(GC56:GC60)</f>
        <v>2</v>
      </c>
      <c r="GD61" s="35">
        <f t="shared" ref="GD61" si="68">SUM(GD56:GD60)</f>
        <v>2</v>
      </c>
      <c r="GE61" s="35">
        <f t="shared" ref="GE61" si="69">SUM(GE56:GE60)</f>
        <v>2</v>
      </c>
      <c r="GF61" s="35">
        <f t="shared" ref="GF61" si="70">SUM(GF56:GF60)</f>
        <v>1</v>
      </c>
      <c r="GG61" s="35">
        <f t="shared" ref="GG61" si="71">SUM(GG56:GG60)</f>
        <v>1</v>
      </c>
      <c r="GH61" s="35">
        <f t="shared" ref="GH61" si="72">SUM(GH56:GH60)</f>
        <v>0</v>
      </c>
      <c r="GI61" s="35">
        <f t="shared" ref="GI61" si="73">SUM(GI56:GI60)</f>
        <v>1</v>
      </c>
      <c r="GJ61" s="35">
        <f>SUM(GJ56:GJ60)</f>
        <v>2</v>
      </c>
      <c r="GK61" s="35">
        <f t="shared" ref="GK61:GV61" si="74">SUM(GK56:GK60)</f>
        <v>0</v>
      </c>
      <c r="GL61" s="35">
        <f t="shared" si="74"/>
        <v>0</v>
      </c>
      <c r="GM61" s="35">
        <f t="shared" si="74"/>
        <v>0</v>
      </c>
      <c r="GN61" s="35">
        <f t="shared" si="74"/>
        <v>0</v>
      </c>
      <c r="GO61" s="35">
        <f t="shared" si="74"/>
        <v>0</v>
      </c>
      <c r="GP61" s="35">
        <f t="shared" si="74"/>
        <v>1</v>
      </c>
      <c r="GQ61" s="35">
        <f t="shared" si="74"/>
        <v>1</v>
      </c>
      <c r="GR61" s="35">
        <f t="shared" si="74"/>
        <v>1</v>
      </c>
      <c r="GS61" s="35">
        <f t="shared" si="74"/>
        <v>1</v>
      </c>
      <c r="GT61" s="35">
        <f t="shared" si="74"/>
        <v>1</v>
      </c>
      <c r="GU61" s="35">
        <f t="shared" si="74"/>
        <v>2</v>
      </c>
      <c r="GV61" s="35">
        <f t="shared" si="74"/>
        <v>1</v>
      </c>
    </row>
    <row r="62" spans="1:204" ht="15" thickTop="1" x14ac:dyDescent="0.3"/>
    <row r="63" spans="1:204" x14ac:dyDescent="0.3">
      <c r="A63" s="18" t="s">
        <v>19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</row>
    <row r="64" spans="1:204" x14ac:dyDescent="0.3">
      <c r="A64" t="s">
        <v>25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2</v>
      </c>
      <c r="U64" s="1">
        <v>2</v>
      </c>
      <c r="V64" s="1">
        <v>2</v>
      </c>
      <c r="W64" s="1">
        <v>2</v>
      </c>
      <c r="X64" s="1">
        <v>1</v>
      </c>
      <c r="Y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2</v>
      </c>
      <c r="AR64" s="1">
        <v>2</v>
      </c>
      <c r="AS64" s="1">
        <v>2</v>
      </c>
      <c r="AT64" s="1">
        <v>2</v>
      </c>
      <c r="AU64" s="1">
        <v>3</v>
      </c>
      <c r="AV64" s="1">
        <v>3</v>
      </c>
      <c r="AW64" s="1">
        <v>2</v>
      </c>
      <c r="AX64" s="1">
        <v>3</v>
      </c>
      <c r="AY64" s="1">
        <v>2</v>
      </c>
      <c r="AZ64" s="1">
        <v>1</v>
      </c>
      <c r="BA64" s="1">
        <v>1</v>
      </c>
      <c r="BB64" s="1">
        <v>2</v>
      </c>
      <c r="BC64" s="1">
        <v>2</v>
      </c>
      <c r="BD64" s="1">
        <v>1</v>
      </c>
      <c r="BE64" s="1">
        <v>2</v>
      </c>
      <c r="BF64" s="1">
        <v>3</v>
      </c>
      <c r="BG64" s="1">
        <v>2</v>
      </c>
      <c r="BH64" s="1">
        <v>2</v>
      </c>
      <c r="BI64" s="1">
        <v>2</v>
      </c>
      <c r="BJ64" s="1">
        <v>1</v>
      </c>
      <c r="BK64" s="1">
        <v>1</v>
      </c>
      <c r="BM64" s="1">
        <v>1</v>
      </c>
      <c r="BO64" s="1">
        <v>2</v>
      </c>
      <c r="BP64" s="1">
        <v>2</v>
      </c>
      <c r="BQ64" s="1">
        <v>2</v>
      </c>
      <c r="BR64" s="1">
        <v>2</v>
      </c>
      <c r="BS64" s="1">
        <v>3</v>
      </c>
      <c r="BT64" s="1">
        <v>2</v>
      </c>
      <c r="BU64" s="1">
        <v>1</v>
      </c>
      <c r="BV64" s="1">
        <v>1</v>
      </c>
      <c r="BW64" s="1">
        <v>1</v>
      </c>
      <c r="BX64" s="1">
        <v>2</v>
      </c>
      <c r="BY64" s="1">
        <v>1</v>
      </c>
      <c r="CH64" s="1">
        <v>1</v>
      </c>
      <c r="CI64" s="1">
        <v>2</v>
      </c>
      <c r="CJ64" s="1">
        <v>1</v>
      </c>
      <c r="CK64" s="1">
        <v>1</v>
      </c>
      <c r="CL64" s="1">
        <v>2</v>
      </c>
      <c r="CM64" s="1">
        <v>2</v>
      </c>
      <c r="CN64" s="1">
        <v>1</v>
      </c>
      <c r="CO64" s="1">
        <v>1</v>
      </c>
      <c r="CP64" s="1">
        <v>2</v>
      </c>
      <c r="CQ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4</v>
      </c>
      <c r="DD64" s="1">
        <v>4</v>
      </c>
      <c r="DE64" s="1">
        <v>2</v>
      </c>
      <c r="DF64" s="1">
        <v>2</v>
      </c>
      <c r="DG64" s="1">
        <v>1</v>
      </c>
      <c r="DJ64" s="1">
        <v>1</v>
      </c>
      <c r="DK64" s="1">
        <v>1</v>
      </c>
      <c r="DL64" s="1">
        <v>2</v>
      </c>
      <c r="DM64" s="1">
        <v>2</v>
      </c>
      <c r="DN64" s="1">
        <v>2</v>
      </c>
      <c r="DO64" s="1">
        <v>1</v>
      </c>
      <c r="DP64" s="1">
        <v>2</v>
      </c>
      <c r="DQ64" s="1">
        <v>1</v>
      </c>
      <c r="DR64" s="1">
        <v>1</v>
      </c>
      <c r="DS64" s="1">
        <v>1</v>
      </c>
      <c r="DV64" s="1">
        <v>2</v>
      </c>
      <c r="DW64" s="1">
        <v>2</v>
      </c>
      <c r="DX64" s="1">
        <v>2</v>
      </c>
      <c r="DY64" s="1">
        <v>2</v>
      </c>
      <c r="DZ64" s="1">
        <v>2</v>
      </c>
      <c r="EA64" s="1">
        <v>2</v>
      </c>
      <c r="EH64" s="1">
        <v>1</v>
      </c>
      <c r="EI64" s="1">
        <v>1</v>
      </c>
      <c r="EJ64" s="1">
        <v>3</v>
      </c>
      <c r="EK64" s="1">
        <v>2</v>
      </c>
      <c r="EL64" s="1">
        <v>1</v>
      </c>
      <c r="EM64" s="1">
        <v>1</v>
      </c>
      <c r="ER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FF64" s="1">
        <v>1</v>
      </c>
      <c r="FG64" s="1">
        <v>1</v>
      </c>
      <c r="FH64" s="1">
        <v>2</v>
      </c>
      <c r="FI64" s="1">
        <v>3</v>
      </c>
      <c r="FJ64" s="1">
        <v>3</v>
      </c>
      <c r="FK64" s="1">
        <v>2</v>
      </c>
      <c r="FL64" s="1">
        <v>3</v>
      </c>
      <c r="FM64" s="1">
        <v>3</v>
      </c>
      <c r="FN64" s="1">
        <v>4</v>
      </c>
      <c r="FO64" s="1">
        <v>1</v>
      </c>
      <c r="FP64" s="1">
        <v>1</v>
      </c>
      <c r="FQ64" s="1">
        <v>1</v>
      </c>
      <c r="FR64" s="1">
        <v>1</v>
      </c>
      <c r="FS64" s="1">
        <v>1</v>
      </c>
      <c r="GI64" s="1">
        <v>1</v>
      </c>
      <c r="GJ64" s="1">
        <v>2</v>
      </c>
      <c r="GP64" s="1">
        <v>1</v>
      </c>
      <c r="GQ64" s="1">
        <v>1</v>
      </c>
      <c r="GR64" s="1">
        <v>1</v>
      </c>
      <c r="GS64" s="1">
        <v>1</v>
      </c>
      <c r="GT64" s="1">
        <v>1</v>
      </c>
      <c r="GU64" s="1">
        <v>1</v>
      </c>
    </row>
    <row r="65" spans="1:204" x14ac:dyDescent="0.3">
      <c r="A65" t="s">
        <v>26</v>
      </c>
      <c r="X65" s="1">
        <v>1</v>
      </c>
      <c r="Y65" s="1">
        <v>1</v>
      </c>
      <c r="Z65" s="1">
        <v>2</v>
      </c>
      <c r="AA65" s="1">
        <v>2</v>
      </c>
      <c r="AT65" s="1">
        <v>1</v>
      </c>
      <c r="AU65" s="1">
        <v>1</v>
      </c>
      <c r="AV65" s="1">
        <v>1</v>
      </c>
      <c r="AW65" s="1">
        <v>2</v>
      </c>
      <c r="AX65" s="1">
        <v>2</v>
      </c>
      <c r="AY65" s="1">
        <v>1</v>
      </c>
      <c r="AZ65" s="1">
        <v>1</v>
      </c>
      <c r="BA65" s="1">
        <v>1</v>
      </c>
      <c r="BB65" s="1">
        <v>1</v>
      </c>
      <c r="BC65" s="1">
        <v>1</v>
      </c>
      <c r="BD65" s="1">
        <v>2</v>
      </c>
      <c r="BE65" s="1">
        <v>2</v>
      </c>
      <c r="BF65" s="1">
        <v>1</v>
      </c>
      <c r="BG65" s="1">
        <v>1</v>
      </c>
      <c r="BH65" s="1">
        <v>1</v>
      </c>
      <c r="BI65" s="1">
        <v>1</v>
      </c>
      <c r="BL65" s="1">
        <v>1</v>
      </c>
      <c r="BT65" s="1">
        <v>1</v>
      </c>
      <c r="BU65" s="1">
        <v>2</v>
      </c>
      <c r="BV65" s="1">
        <v>2</v>
      </c>
      <c r="BW65" s="1">
        <v>2</v>
      </c>
      <c r="BX65" s="1">
        <v>2</v>
      </c>
      <c r="BY65" s="1">
        <v>1</v>
      </c>
      <c r="BZ65" s="1">
        <v>1</v>
      </c>
      <c r="CN65" s="1">
        <v>1</v>
      </c>
      <c r="CQ65" s="1">
        <v>1</v>
      </c>
      <c r="CR65" s="1">
        <v>1</v>
      </c>
      <c r="DF65" s="1">
        <v>1</v>
      </c>
      <c r="DG65" s="1">
        <v>1</v>
      </c>
      <c r="DQ65" s="1">
        <v>2</v>
      </c>
      <c r="DR65" s="1">
        <v>2</v>
      </c>
      <c r="DS65" s="1">
        <v>2</v>
      </c>
      <c r="DT65" s="1">
        <v>1</v>
      </c>
      <c r="EB65" s="1">
        <v>2</v>
      </c>
      <c r="EC65" s="1">
        <v>2</v>
      </c>
      <c r="ED65" s="1">
        <v>2</v>
      </c>
      <c r="EE65" s="1">
        <v>2</v>
      </c>
      <c r="EF65" s="1">
        <v>1</v>
      </c>
      <c r="EH65" s="1">
        <v>1</v>
      </c>
      <c r="EN65" s="1">
        <v>1</v>
      </c>
      <c r="EO65" s="1">
        <v>1</v>
      </c>
      <c r="EP65" s="1">
        <v>1</v>
      </c>
      <c r="EQ65" s="1">
        <v>1</v>
      </c>
      <c r="ER65" s="1">
        <v>1</v>
      </c>
      <c r="ES65" s="1">
        <v>1</v>
      </c>
      <c r="EZ65" s="1">
        <v>1</v>
      </c>
      <c r="FN65" s="1">
        <v>1</v>
      </c>
      <c r="FO65" s="1">
        <v>2</v>
      </c>
      <c r="FP65" s="1">
        <v>2</v>
      </c>
      <c r="FQ65" s="1">
        <v>2</v>
      </c>
      <c r="FR65" s="1">
        <v>2</v>
      </c>
      <c r="FS65" s="1">
        <v>2</v>
      </c>
      <c r="FT65" s="1">
        <v>1</v>
      </c>
      <c r="FU65" s="1">
        <v>1</v>
      </c>
      <c r="FV65" s="1">
        <v>1</v>
      </c>
      <c r="FW65" s="1">
        <v>1</v>
      </c>
      <c r="FX65" s="1">
        <v>1</v>
      </c>
      <c r="FY65" s="1">
        <v>1</v>
      </c>
      <c r="GU65" s="1">
        <v>1</v>
      </c>
      <c r="GV65" s="1">
        <v>1</v>
      </c>
    </row>
    <row r="66" spans="1:204" x14ac:dyDescent="0.3">
      <c r="A66" s="11" t="s">
        <v>20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>
        <v>1</v>
      </c>
      <c r="BA66" s="14">
        <v>1</v>
      </c>
      <c r="BB66" s="14">
        <v>1</v>
      </c>
      <c r="BC66" s="14"/>
      <c r="BD66" s="14"/>
      <c r="BE66" s="14"/>
      <c r="BF66" s="14">
        <v>1</v>
      </c>
      <c r="BG66" s="14">
        <v>1</v>
      </c>
      <c r="BH66" s="14">
        <v>1</v>
      </c>
      <c r="BI66" s="14">
        <v>1</v>
      </c>
      <c r="BJ66" s="14">
        <v>2</v>
      </c>
      <c r="BK66" s="14">
        <v>2</v>
      </c>
      <c r="BL66" s="14">
        <v>2</v>
      </c>
      <c r="BM66" s="14">
        <v>2</v>
      </c>
      <c r="BN66" s="14">
        <v>2</v>
      </c>
      <c r="BO66" s="14">
        <v>2</v>
      </c>
      <c r="BP66" s="14">
        <v>2</v>
      </c>
      <c r="BQ66" s="14">
        <v>2</v>
      </c>
      <c r="BR66" s="14">
        <v>2</v>
      </c>
      <c r="BS66" s="14">
        <v>2</v>
      </c>
      <c r="BT66" s="14">
        <v>2</v>
      </c>
      <c r="BU66" s="14">
        <v>2</v>
      </c>
      <c r="BV66" s="14">
        <v>2</v>
      </c>
      <c r="BW66" s="14">
        <v>2</v>
      </c>
      <c r="BX66" s="14">
        <v>1</v>
      </c>
      <c r="BY66" s="14">
        <v>2</v>
      </c>
      <c r="BZ66" s="14">
        <v>1</v>
      </c>
      <c r="CA66" s="14">
        <v>2</v>
      </c>
      <c r="CB66" s="14">
        <v>2</v>
      </c>
      <c r="CC66" s="14">
        <v>2</v>
      </c>
      <c r="CD66" s="14">
        <v>2</v>
      </c>
      <c r="CE66" s="14">
        <v>1</v>
      </c>
      <c r="CF66" s="14">
        <v>1</v>
      </c>
      <c r="CG66" s="14">
        <v>1</v>
      </c>
      <c r="CH66" s="14"/>
      <c r="EI66" s="1">
        <v>1</v>
      </c>
      <c r="EJ66" s="1">
        <v>1</v>
      </c>
      <c r="EK66" s="1">
        <v>1</v>
      </c>
      <c r="EL66" s="1">
        <v>1</v>
      </c>
      <c r="ET66" s="1">
        <v>1</v>
      </c>
      <c r="EU66" s="1">
        <v>1</v>
      </c>
      <c r="EV66" s="1">
        <v>1</v>
      </c>
      <c r="EW66" s="1">
        <v>1</v>
      </c>
      <c r="FT66" s="1">
        <v>1</v>
      </c>
      <c r="FU66" s="1">
        <v>1</v>
      </c>
      <c r="FV66" s="1">
        <v>1</v>
      </c>
      <c r="FW66" s="1">
        <v>1</v>
      </c>
      <c r="FX66" s="1">
        <v>1</v>
      </c>
      <c r="FY66" s="1">
        <v>1</v>
      </c>
      <c r="FZ66" s="1">
        <v>2</v>
      </c>
      <c r="GA66" s="1">
        <v>2</v>
      </c>
      <c r="GB66" s="1">
        <v>2</v>
      </c>
      <c r="GC66" s="1">
        <v>2</v>
      </c>
      <c r="GD66" s="1">
        <v>2</v>
      </c>
      <c r="GE66" s="1">
        <v>2</v>
      </c>
      <c r="GF66" s="1">
        <v>1</v>
      </c>
      <c r="GG66" s="1">
        <v>1</v>
      </c>
    </row>
    <row r="67" spans="1:204" ht="15" thickBot="1" x14ac:dyDescent="0.35">
      <c r="A67" s="31" t="s">
        <v>33</v>
      </c>
      <c r="B67" s="26">
        <f t="shared" ref="B67:AG67" si="75">SUM(B64:B66)</f>
        <v>1</v>
      </c>
      <c r="C67" s="26">
        <f t="shared" si="75"/>
        <v>1</v>
      </c>
      <c r="D67" s="26">
        <f t="shared" si="75"/>
        <v>1</v>
      </c>
      <c r="E67" s="26">
        <f t="shared" si="75"/>
        <v>1</v>
      </c>
      <c r="F67" s="26">
        <f t="shared" si="75"/>
        <v>1</v>
      </c>
      <c r="G67" s="26">
        <f t="shared" si="75"/>
        <v>1</v>
      </c>
      <c r="H67" s="26">
        <f t="shared" si="75"/>
        <v>1</v>
      </c>
      <c r="I67" s="26">
        <f t="shared" si="75"/>
        <v>1</v>
      </c>
      <c r="J67" s="26">
        <f t="shared" si="75"/>
        <v>1</v>
      </c>
      <c r="K67" s="26">
        <f t="shared" si="75"/>
        <v>1</v>
      </c>
      <c r="L67" s="26">
        <f t="shared" si="75"/>
        <v>1</v>
      </c>
      <c r="M67" s="26">
        <f t="shared" si="75"/>
        <v>1</v>
      </c>
      <c r="N67" s="26">
        <f t="shared" si="75"/>
        <v>1</v>
      </c>
      <c r="O67" s="26">
        <f t="shared" si="75"/>
        <v>1</v>
      </c>
      <c r="P67" s="26">
        <f t="shared" si="75"/>
        <v>1</v>
      </c>
      <c r="Q67" s="26">
        <f t="shared" si="75"/>
        <v>1</v>
      </c>
      <c r="R67" s="26">
        <f t="shared" si="75"/>
        <v>1</v>
      </c>
      <c r="S67" s="26">
        <f t="shared" si="75"/>
        <v>1</v>
      </c>
      <c r="T67" s="26">
        <f t="shared" si="75"/>
        <v>2</v>
      </c>
      <c r="U67" s="26">
        <f t="shared" si="75"/>
        <v>2</v>
      </c>
      <c r="V67" s="26">
        <f t="shared" si="75"/>
        <v>2</v>
      </c>
      <c r="W67" s="26">
        <f t="shared" si="75"/>
        <v>2</v>
      </c>
      <c r="X67" s="26">
        <f t="shared" si="75"/>
        <v>2</v>
      </c>
      <c r="Y67" s="26">
        <f t="shared" si="75"/>
        <v>2</v>
      </c>
      <c r="Z67" s="26">
        <f t="shared" si="75"/>
        <v>2</v>
      </c>
      <c r="AA67" s="26">
        <f t="shared" si="75"/>
        <v>2</v>
      </c>
      <c r="AB67" s="26">
        <f t="shared" si="75"/>
        <v>1</v>
      </c>
      <c r="AC67" s="26">
        <f t="shared" si="75"/>
        <v>1</v>
      </c>
      <c r="AD67" s="26">
        <f t="shared" si="75"/>
        <v>1</v>
      </c>
      <c r="AE67" s="26">
        <f t="shared" si="75"/>
        <v>1</v>
      </c>
      <c r="AF67" s="26">
        <f t="shared" si="75"/>
        <v>1</v>
      </c>
      <c r="AG67" s="26">
        <f t="shared" si="75"/>
        <v>1</v>
      </c>
      <c r="AH67" s="26">
        <f t="shared" ref="AH67:BM67" si="76">SUM(AH64:AH66)</f>
        <v>1</v>
      </c>
      <c r="AI67" s="26">
        <f t="shared" si="76"/>
        <v>1</v>
      </c>
      <c r="AJ67" s="26">
        <f t="shared" si="76"/>
        <v>1</v>
      </c>
      <c r="AK67" s="26">
        <f t="shared" si="76"/>
        <v>1</v>
      </c>
      <c r="AL67" s="26">
        <f t="shared" si="76"/>
        <v>1</v>
      </c>
      <c r="AM67" s="26">
        <f t="shared" si="76"/>
        <v>1</v>
      </c>
      <c r="AN67" s="26">
        <f t="shared" si="76"/>
        <v>1</v>
      </c>
      <c r="AO67" s="26">
        <f t="shared" si="76"/>
        <v>1</v>
      </c>
      <c r="AP67" s="26">
        <f t="shared" si="76"/>
        <v>1</v>
      </c>
      <c r="AQ67" s="26">
        <f t="shared" si="76"/>
        <v>2</v>
      </c>
      <c r="AR67" s="26">
        <f t="shared" si="76"/>
        <v>2</v>
      </c>
      <c r="AS67" s="26">
        <f t="shared" si="76"/>
        <v>2</v>
      </c>
      <c r="AT67" s="26">
        <f t="shared" si="76"/>
        <v>3</v>
      </c>
      <c r="AU67" s="26">
        <f t="shared" si="76"/>
        <v>4</v>
      </c>
      <c r="AV67" s="26">
        <f t="shared" si="76"/>
        <v>4</v>
      </c>
      <c r="AW67" s="26">
        <f t="shared" si="76"/>
        <v>4</v>
      </c>
      <c r="AX67" s="26">
        <f t="shared" si="76"/>
        <v>5</v>
      </c>
      <c r="AY67" s="26">
        <f t="shared" si="76"/>
        <v>3</v>
      </c>
      <c r="AZ67" s="26">
        <f t="shared" si="76"/>
        <v>3</v>
      </c>
      <c r="BA67" s="26">
        <f t="shared" si="76"/>
        <v>3</v>
      </c>
      <c r="BB67" s="26">
        <f t="shared" si="76"/>
        <v>4</v>
      </c>
      <c r="BC67" s="26">
        <f t="shared" si="76"/>
        <v>3</v>
      </c>
      <c r="BD67" s="26">
        <f t="shared" si="76"/>
        <v>3</v>
      </c>
      <c r="BE67" s="26">
        <f t="shared" si="76"/>
        <v>4</v>
      </c>
      <c r="BF67" s="26">
        <f t="shared" si="76"/>
        <v>5</v>
      </c>
      <c r="BG67" s="26">
        <f t="shared" si="76"/>
        <v>4</v>
      </c>
      <c r="BH67" s="26">
        <f t="shared" si="76"/>
        <v>4</v>
      </c>
      <c r="BI67" s="26">
        <f t="shared" si="76"/>
        <v>4</v>
      </c>
      <c r="BJ67" s="26">
        <f t="shared" si="76"/>
        <v>3</v>
      </c>
      <c r="BK67" s="26">
        <f t="shared" si="76"/>
        <v>3</v>
      </c>
      <c r="BL67" s="26">
        <f t="shared" si="76"/>
        <v>3</v>
      </c>
      <c r="BM67" s="26">
        <f t="shared" si="76"/>
        <v>3</v>
      </c>
      <c r="BN67" s="26">
        <f t="shared" ref="BN67:CH67" si="77">SUM(BN64:BN66)</f>
        <v>2</v>
      </c>
      <c r="BO67" s="26">
        <f t="shared" si="77"/>
        <v>4</v>
      </c>
      <c r="BP67" s="26">
        <f t="shared" si="77"/>
        <v>4</v>
      </c>
      <c r="BQ67" s="26">
        <f t="shared" si="77"/>
        <v>4</v>
      </c>
      <c r="BR67" s="26">
        <f t="shared" si="77"/>
        <v>4</v>
      </c>
      <c r="BS67" s="26">
        <f t="shared" si="77"/>
        <v>5</v>
      </c>
      <c r="BT67" s="26">
        <f t="shared" si="77"/>
        <v>5</v>
      </c>
      <c r="BU67" s="26">
        <f t="shared" si="77"/>
        <v>5</v>
      </c>
      <c r="BV67" s="26">
        <f t="shared" si="77"/>
        <v>5</v>
      </c>
      <c r="BW67" s="26">
        <f t="shared" si="77"/>
        <v>5</v>
      </c>
      <c r="BX67" s="26">
        <f t="shared" si="77"/>
        <v>5</v>
      </c>
      <c r="BY67" s="26">
        <f t="shared" si="77"/>
        <v>4</v>
      </c>
      <c r="BZ67" s="26">
        <f t="shared" si="77"/>
        <v>2</v>
      </c>
      <c r="CA67" s="26">
        <f t="shared" si="77"/>
        <v>2</v>
      </c>
      <c r="CB67" s="26">
        <f t="shared" si="77"/>
        <v>2</v>
      </c>
      <c r="CC67" s="26">
        <f t="shared" si="77"/>
        <v>2</v>
      </c>
      <c r="CD67" s="26">
        <f t="shared" si="77"/>
        <v>2</v>
      </c>
      <c r="CE67" s="26">
        <f t="shared" ref="CE67:CG67" si="78">SUM(CE64:CE66)</f>
        <v>1</v>
      </c>
      <c r="CF67" s="26">
        <f t="shared" si="78"/>
        <v>1</v>
      </c>
      <c r="CG67" s="26">
        <f t="shared" si="78"/>
        <v>1</v>
      </c>
      <c r="CH67" s="26">
        <f t="shared" si="77"/>
        <v>1</v>
      </c>
      <c r="CI67" s="35">
        <f t="shared" ref="CI67:CN67" si="79">SUM(CI64:CI66)</f>
        <v>2</v>
      </c>
      <c r="CJ67" s="35">
        <f t="shared" si="79"/>
        <v>1</v>
      </c>
      <c r="CK67" s="35">
        <f t="shared" si="79"/>
        <v>1</v>
      </c>
      <c r="CL67" s="35">
        <f t="shared" si="79"/>
        <v>2</v>
      </c>
      <c r="CM67" s="35">
        <f t="shared" si="79"/>
        <v>2</v>
      </c>
      <c r="CN67" s="35">
        <f t="shared" si="79"/>
        <v>2</v>
      </c>
      <c r="CO67" s="35">
        <f>SUM(CO64:CO66)</f>
        <v>1</v>
      </c>
      <c r="CP67" s="35">
        <f>SUM(CP64:CP66)</f>
        <v>2</v>
      </c>
      <c r="CQ67" s="35">
        <f>SUM(CQ64:CQ66)</f>
        <v>2</v>
      </c>
      <c r="CR67" s="35">
        <f>SUM(CR64:CR66)</f>
        <v>1</v>
      </c>
      <c r="CS67" s="40">
        <v>0</v>
      </c>
      <c r="CT67" s="40">
        <v>0</v>
      </c>
      <c r="CU67" s="40">
        <v>0</v>
      </c>
      <c r="CV67" s="40">
        <v>0</v>
      </c>
      <c r="CW67" s="40">
        <v>0</v>
      </c>
      <c r="CX67" s="40">
        <v>0</v>
      </c>
      <c r="CY67" s="26">
        <f t="shared" ref="CY67:DD67" si="80">SUM(CY64:CY66)</f>
        <v>1</v>
      </c>
      <c r="CZ67" s="26">
        <f t="shared" si="80"/>
        <v>1</v>
      </c>
      <c r="DA67" s="26">
        <f t="shared" si="80"/>
        <v>1</v>
      </c>
      <c r="DB67" s="26">
        <f t="shared" si="80"/>
        <v>1</v>
      </c>
      <c r="DC67" s="35">
        <f t="shared" si="80"/>
        <v>4</v>
      </c>
      <c r="DD67" s="35">
        <f t="shared" si="80"/>
        <v>4</v>
      </c>
      <c r="DE67" s="35">
        <f>SUM(DE64:DE66)</f>
        <v>2</v>
      </c>
      <c r="DF67" s="35">
        <f>SUM(DF64:DF66)</f>
        <v>3</v>
      </c>
      <c r="DG67" s="35">
        <f>SUM(DG64:DG66)</f>
        <v>2</v>
      </c>
      <c r="DH67" s="26">
        <f>SUM(DH65:DH66)</f>
        <v>0</v>
      </c>
      <c r="DI67" s="26">
        <f>SUM(DI65:DI66)</f>
        <v>0</v>
      </c>
      <c r="DJ67" s="26">
        <f t="shared" ref="DJ67:DQ67" si="81">SUM(DJ64:DJ66)</f>
        <v>1</v>
      </c>
      <c r="DK67" s="26">
        <f t="shared" si="81"/>
        <v>1</v>
      </c>
      <c r="DL67" s="26">
        <f t="shared" si="81"/>
        <v>2</v>
      </c>
      <c r="DM67" s="26">
        <f t="shared" si="81"/>
        <v>2</v>
      </c>
      <c r="DN67" s="35">
        <f t="shared" si="81"/>
        <v>2</v>
      </c>
      <c r="DO67" s="35">
        <f t="shared" si="81"/>
        <v>1</v>
      </c>
      <c r="DP67" s="35">
        <f t="shared" si="81"/>
        <v>2</v>
      </c>
      <c r="DQ67" s="35">
        <f t="shared" si="81"/>
        <v>3</v>
      </c>
      <c r="DR67" s="35">
        <f>SUM(DR64:DR66)</f>
        <v>3</v>
      </c>
      <c r="DS67" s="35">
        <f>SUM(DS64:DS66)</f>
        <v>3</v>
      </c>
      <c r="DT67" s="35">
        <f>SUM(DT64:DT66)</f>
        <v>1</v>
      </c>
      <c r="DU67" s="35">
        <f>SUM(DU65:DU66)</f>
        <v>0</v>
      </c>
      <c r="DV67" s="35">
        <f t="shared" ref="DV67:EA67" si="82">SUM(DV64:DV66)</f>
        <v>2</v>
      </c>
      <c r="DW67" s="35">
        <f t="shared" si="82"/>
        <v>2</v>
      </c>
      <c r="DX67" s="35">
        <f t="shared" si="82"/>
        <v>2</v>
      </c>
      <c r="DY67" s="35">
        <f t="shared" si="82"/>
        <v>2</v>
      </c>
      <c r="DZ67" s="35">
        <f t="shared" si="82"/>
        <v>2</v>
      </c>
      <c r="EA67" s="35">
        <f t="shared" si="82"/>
        <v>2</v>
      </c>
      <c r="EB67" s="35">
        <f>SUM(EB64:EB66)</f>
        <v>2</v>
      </c>
      <c r="EC67" s="35">
        <f>SUM(EC65:EC66)</f>
        <v>2</v>
      </c>
      <c r="ED67" s="35">
        <f>SUM(ED65:ED66)</f>
        <v>2</v>
      </c>
      <c r="EE67" s="26">
        <f>SUM(EE65:EE66)</f>
        <v>2</v>
      </c>
      <c r="EF67" s="26">
        <f>SUM(EF64:EF66)</f>
        <v>1</v>
      </c>
      <c r="EG67" s="26">
        <v>0</v>
      </c>
      <c r="EH67" s="26">
        <f t="shared" ref="EH67:EM67" si="83">SUM(EH64:EH66)</f>
        <v>2</v>
      </c>
      <c r="EI67" s="26">
        <f t="shared" si="83"/>
        <v>2</v>
      </c>
      <c r="EJ67" s="26">
        <f t="shared" si="83"/>
        <v>4</v>
      </c>
      <c r="EK67" s="35">
        <f t="shared" si="83"/>
        <v>3</v>
      </c>
      <c r="EL67" s="35">
        <f t="shared" si="83"/>
        <v>2</v>
      </c>
      <c r="EM67" s="35">
        <f t="shared" si="83"/>
        <v>1</v>
      </c>
      <c r="EN67" s="35">
        <f t="shared" ref="EN67:ES67" si="84">SUM(EN64:EN66)</f>
        <v>1</v>
      </c>
      <c r="EO67" s="35">
        <f t="shared" si="84"/>
        <v>1</v>
      </c>
      <c r="EP67" s="35">
        <f t="shared" si="84"/>
        <v>1</v>
      </c>
      <c r="EQ67" s="35">
        <f t="shared" si="84"/>
        <v>1</v>
      </c>
      <c r="ER67" s="35">
        <f t="shared" si="84"/>
        <v>2</v>
      </c>
      <c r="ES67" s="35">
        <f t="shared" si="84"/>
        <v>1</v>
      </c>
      <c r="ET67" s="35">
        <f t="shared" ref="ET67:EY67" si="85">SUM(ET64:ET66)</f>
        <v>1</v>
      </c>
      <c r="EU67" s="35">
        <f t="shared" si="85"/>
        <v>2</v>
      </c>
      <c r="EV67" s="35">
        <f t="shared" si="85"/>
        <v>2</v>
      </c>
      <c r="EW67" s="35">
        <f t="shared" si="85"/>
        <v>2</v>
      </c>
      <c r="EX67" s="35">
        <f t="shared" si="85"/>
        <v>1</v>
      </c>
      <c r="EY67" s="35">
        <f t="shared" si="85"/>
        <v>1</v>
      </c>
      <c r="EZ67" s="35">
        <f>SUM(EZ64:EZ66)</f>
        <v>1</v>
      </c>
      <c r="FA67" s="35">
        <f t="shared" ref="FA67:FE67" si="86">SUM(FA65:FA66)</f>
        <v>0</v>
      </c>
      <c r="FB67" s="35">
        <f t="shared" si="86"/>
        <v>0</v>
      </c>
      <c r="FC67" s="35">
        <f t="shared" si="86"/>
        <v>0</v>
      </c>
      <c r="FD67" s="35">
        <f t="shared" si="86"/>
        <v>0</v>
      </c>
      <c r="FE67" s="35">
        <f t="shared" si="86"/>
        <v>0</v>
      </c>
      <c r="FF67" s="35">
        <f t="shared" ref="FF67:FK67" si="87">SUM(FF64:FF66)</f>
        <v>1</v>
      </c>
      <c r="FG67" s="35">
        <f t="shared" si="87"/>
        <v>1</v>
      </c>
      <c r="FH67" s="26">
        <f t="shared" si="87"/>
        <v>2</v>
      </c>
      <c r="FI67" s="26">
        <f t="shared" si="87"/>
        <v>3</v>
      </c>
      <c r="FJ67" s="35">
        <f t="shared" si="87"/>
        <v>3</v>
      </c>
      <c r="FK67" s="35">
        <f t="shared" si="87"/>
        <v>2</v>
      </c>
      <c r="FL67" s="35">
        <f t="shared" ref="FL67:FQ67" si="88">SUM(FL64:FL66)</f>
        <v>3</v>
      </c>
      <c r="FM67" s="35">
        <f t="shared" si="88"/>
        <v>3</v>
      </c>
      <c r="FN67" s="35">
        <f t="shared" si="88"/>
        <v>5</v>
      </c>
      <c r="FO67" s="35">
        <f t="shared" si="88"/>
        <v>3</v>
      </c>
      <c r="FP67" s="35">
        <f t="shared" si="88"/>
        <v>3</v>
      </c>
      <c r="FQ67" s="35">
        <f t="shared" si="88"/>
        <v>3</v>
      </c>
      <c r="FR67" s="35">
        <f>SUM(FR64:FR66)</f>
        <v>3</v>
      </c>
      <c r="FS67" s="35">
        <f>SUM(FS64:FS66)</f>
        <v>3</v>
      </c>
      <c r="FT67" s="35">
        <f>SUM(FT64:FT66)</f>
        <v>2</v>
      </c>
      <c r="FU67" s="35">
        <f>SUM(FU64:FU66)</f>
        <v>2</v>
      </c>
      <c r="FV67" s="35">
        <f t="shared" ref="FV67:GI67" si="89">SUM(FV64:FV66)</f>
        <v>2</v>
      </c>
      <c r="FW67" s="35">
        <f t="shared" si="89"/>
        <v>2</v>
      </c>
      <c r="FX67" s="35">
        <f t="shared" si="89"/>
        <v>2</v>
      </c>
      <c r="FY67" s="35">
        <f t="shared" si="89"/>
        <v>2</v>
      </c>
      <c r="FZ67" s="35">
        <f t="shared" si="89"/>
        <v>2</v>
      </c>
      <c r="GA67" s="35">
        <f t="shared" si="89"/>
        <v>2</v>
      </c>
      <c r="GB67" s="35">
        <f t="shared" si="89"/>
        <v>2</v>
      </c>
      <c r="GC67" s="35">
        <f t="shared" si="89"/>
        <v>2</v>
      </c>
      <c r="GD67" s="35">
        <f t="shared" si="89"/>
        <v>2</v>
      </c>
      <c r="GE67" s="35">
        <f t="shared" si="89"/>
        <v>2</v>
      </c>
      <c r="GF67" s="35">
        <f t="shared" si="89"/>
        <v>1</v>
      </c>
      <c r="GG67" s="35">
        <f t="shared" si="89"/>
        <v>1</v>
      </c>
      <c r="GH67" s="35">
        <f t="shared" si="89"/>
        <v>0</v>
      </c>
      <c r="GI67" s="35">
        <f t="shared" si="89"/>
        <v>1</v>
      </c>
      <c r="GJ67" s="35">
        <f>SUM(GJ64:GJ66)</f>
        <v>2</v>
      </c>
      <c r="GK67" s="35">
        <f t="shared" ref="GK67:GV67" si="90">SUM(GK64:GK66)</f>
        <v>0</v>
      </c>
      <c r="GL67" s="35">
        <f t="shared" si="90"/>
        <v>0</v>
      </c>
      <c r="GM67" s="35">
        <f t="shared" si="90"/>
        <v>0</v>
      </c>
      <c r="GN67" s="35">
        <f t="shared" si="90"/>
        <v>0</v>
      </c>
      <c r="GO67" s="35">
        <f t="shared" si="90"/>
        <v>0</v>
      </c>
      <c r="GP67" s="35">
        <f t="shared" si="90"/>
        <v>1</v>
      </c>
      <c r="GQ67" s="35">
        <f t="shared" si="90"/>
        <v>1</v>
      </c>
      <c r="GR67" s="35">
        <f t="shared" si="90"/>
        <v>1</v>
      </c>
      <c r="GS67" s="35">
        <f t="shared" si="90"/>
        <v>1</v>
      </c>
      <c r="GT67" s="35">
        <f t="shared" si="90"/>
        <v>1</v>
      </c>
      <c r="GU67" s="35">
        <f t="shared" si="90"/>
        <v>2</v>
      </c>
      <c r="GV67" s="35">
        <f t="shared" si="90"/>
        <v>1</v>
      </c>
    </row>
    <row r="68" spans="1:204" ht="15" thickTop="1" x14ac:dyDescent="0.3"/>
    <row r="69" spans="1:204" x14ac:dyDescent="0.3">
      <c r="EY69" s="2"/>
    </row>
    <row r="70" spans="1:204" x14ac:dyDescent="0.3">
      <c r="A70" s="18" t="s">
        <v>110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</row>
    <row r="71" spans="1:204" x14ac:dyDescent="0.3">
      <c r="A71" s="1" t="s">
        <v>111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2</v>
      </c>
      <c r="U71" s="1">
        <v>2</v>
      </c>
      <c r="V71" s="1">
        <v>2</v>
      </c>
      <c r="W71" s="1">
        <v>2</v>
      </c>
      <c r="X71" s="1">
        <v>2</v>
      </c>
      <c r="Y71" s="1">
        <v>2</v>
      </c>
      <c r="Z71" s="1">
        <v>2</v>
      </c>
      <c r="AA71" s="1">
        <v>2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2</v>
      </c>
      <c r="AR71" s="1">
        <v>2</v>
      </c>
      <c r="AS71" s="1">
        <v>2</v>
      </c>
      <c r="AT71" s="1">
        <v>3</v>
      </c>
      <c r="AU71" s="1">
        <v>4</v>
      </c>
      <c r="AV71" s="1">
        <v>4</v>
      </c>
      <c r="AW71" s="1">
        <v>4</v>
      </c>
      <c r="AX71" s="1">
        <v>4</v>
      </c>
      <c r="AY71" s="1">
        <v>2</v>
      </c>
      <c r="AZ71" s="1">
        <v>2</v>
      </c>
      <c r="BA71" s="1">
        <v>2</v>
      </c>
      <c r="BB71" s="1">
        <v>3</v>
      </c>
      <c r="BC71" s="1">
        <v>2</v>
      </c>
      <c r="BD71" s="1">
        <v>2</v>
      </c>
      <c r="BE71" s="1">
        <v>3</v>
      </c>
      <c r="BF71" s="1">
        <v>4</v>
      </c>
      <c r="BG71" s="1">
        <v>3</v>
      </c>
      <c r="BH71" s="1">
        <v>3</v>
      </c>
      <c r="BI71" s="1">
        <v>3</v>
      </c>
      <c r="BJ71" s="1">
        <v>2</v>
      </c>
      <c r="BK71" s="1">
        <v>2</v>
      </c>
      <c r="BL71" s="1">
        <v>2</v>
      </c>
      <c r="BM71" s="1">
        <v>2</v>
      </c>
      <c r="BN71" s="1">
        <v>1</v>
      </c>
      <c r="BO71" s="1">
        <v>3</v>
      </c>
      <c r="BP71" s="1">
        <v>3</v>
      </c>
      <c r="BQ71" s="1">
        <v>3</v>
      </c>
      <c r="BR71" s="1">
        <v>3</v>
      </c>
      <c r="BS71" s="1">
        <v>4</v>
      </c>
      <c r="BT71" s="1">
        <v>4</v>
      </c>
      <c r="BU71" s="1">
        <v>4</v>
      </c>
      <c r="BV71" s="1">
        <v>4</v>
      </c>
      <c r="BW71" s="1">
        <v>4</v>
      </c>
      <c r="BX71" s="1">
        <v>5</v>
      </c>
      <c r="BY71" s="1">
        <v>4</v>
      </c>
      <c r="BZ71" s="1">
        <v>2</v>
      </c>
      <c r="CA71" s="1">
        <v>2</v>
      </c>
      <c r="CB71" s="1">
        <v>2</v>
      </c>
      <c r="CC71" s="1">
        <v>2</v>
      </c>
      <c r="CD71" s="1">
        <v>2</v>
      </c>
      <c r="CE71" s="1">
        <v>1</v>
      </c>
      <c r="CF71" s="1">
        <v>1</v>
      </c>
      <c r="CG71" s="1">
        <v>1</v>
      </c>
      <c r="CH71" s="1">
        <v>1</v>
      </c>
      <c r="CI71" s="1">
        <v>2</v>
      </c>
      <c r="CJ71" s="1">
        <v>1</v>
      </c>
      <c r="CK71" s="1">
        <v>1</v>
      </c>
      <c r="CL71" s="1">
        <v>2</v>
      </c>
      <c r="CM71" s="1">
        <v>2</v>
      </c>
      <c r="CN71" s="1">
        <v>2</v>
      </c>
      <c r="CO71" s="1">
        <v>1</v>
      </c>
      <c r="CP71" s="1">
        <v>2</v>
      </c>
      <c r="CQ71" s="1">
        <v>2</v>
      </c>
      <c r="CR71" s="1">
        <v>1</v>
      </c>
      <c r="CY71" s="1">
        <v>1</v>
      </c>
      <c r="CZ71" s="1">
        <v>1</v>
      </c>
      <c r="DA71" s="1">
        <v>1</v>
      </c>
      <c r="DB71" s="1">
        <v>1</v>
      </c>
      <c r="DC71" s="1">
        <v>4</v>
      </c>
      <c r="DD71" s="1">
        <v>4</v>
      </c>
      <c r="DE71" s="1">
        <v>2</v>
      </c>
      <c r="DF71" s="1">
        <v>3</v>
      </c>
      <c r="DG71" s="1">
        <v>2</v>
      </c>
      <c r="DJ71" s="1">
        <v>1</v>
      </c>
      <c r="DK71" s="1">
        <v>1</v>
      </c>
      <c r="DL71" s="1">
        <v>2</v>
      </c>
      <c r="DM71" s="1">
        <v>2</v>
      </c>
      <c r="DN71" s="1">
        <v>2</v>
      </c>
      <c r="DO71" s="1">
        <v>1</v>
      </c>
      <c r="DP71" s="1">
        <v>2</v>
      </c>
      <c r="DQ71" s="1">
        <v>3</v>
      </c>
      <c r="DR71" s="1">
        <v>3</v>
      </c>
      <c r="DS71" s="1">
        <v>3</v>
      </c>
      <c r="DT71" s="1">
        <v>1</v>
      </c>
      <c r="DV71" s="1">
        <v>2</v>
      </c>
      <c r="DW71" s="1">
        <v>2</v>
      </c>
      <c r="DX71" s="1">
        <v>2</v>
      </c>
      <c r="DY71" s="1">
        <v>2</v>
      </c>
      <c r="DZ71" s="1">
        <v>2</v>
      </c>
      <c r="EA71" s="1">
        <v>2</v>
      </c>
      <c r="EB71" s="1">
        <v>2</v>
      </c>
      <c r="EC71" s="1">
        <v>2</v>
      </c>
      <c r="ED71" s="1">
        <v>2</v>
      </c>
      <c r="EE71" s="1">
        <v>2</v>
      </c>
      <c r="EF71" s="1">
        <v>1</v>
      </c>
      <c r="EH71" s="1">
        <v>2</v>
      </c>
      <c r="EI71" s="1">
        <v>2</v>
      </c>
      <c r="EJ71" s="1">
        <v>4</v>
      </c>
      <c r="EK71" s="1">
        <v>3</v>
      </c>
      <c r="EL71" s="1">
        <v>2</v>
      </c>
      <c r="EM71" s="1">
        <v>1</v>
      </c>
      <c r="EN71" s="1">
        <v>1</v>
      </c>
      <c r="EO71" s="1">
        <v>1</v>
      </c>
      <c r="EP71" s="1">
        <v>1</v>
      </c>
      <c r="EQ71" s="1">
        <v>1</v>
      </c>
      <c r="ER71" s="1">
        <v>2</v>
      </c>
      <c r="ES71" s="1">
        <v>1</v>
      </c>
      <c r="ET71" s="1">
        <v>1</v>
      </c>
      <c r="EU71" s="1">
        <v>2</v>
      </c>
      <c r="EV71" s="1">
        <v>2</v>
      </c>
      <c r="EW71" s="1">
        <v>2</v>
      </c>
      <c r="EX71" s="1">
        <v>1</v>
      </c>
      <c r="EY71" s="1">
        <v>1</v>
      </c>
      <c r="EZ71" s="1">
        <v>1</v>
      </c>
      <c r="FF71" s="1">
        <v>1</v>
      </c>
      <c r="FG71" s="1">
        <v>1</v>
      </c>
      <c r="FH71" s="1">
        <v>2</v>
      </c>
      <c r="FI71" s="1">
        <v>3</v>
      </c>
      <c r="FJ71" s="1">
        <v>3</v>
      </c>
      <c r="FK71" s="1">
        <v>2</v>
      </c>
      <c r="FL71" s="1">
        <v>3</v>
      </c>
      <c r="FM71" s="1">
        <v>3</v>
      </c>
      <c r="FN71" s="1">
        <v>5</v>
      </c>
      <c r="FO71" s="1">
        <v>3</v>
      </c>
      <c r="FP71" s="1">
        <v>3</v>
      </c>
      <c r="FQ71" s="1">
        <v>3</v>
      </c>
      <c r="FR71" s="1">
        <v>3</v>
      </c>
      <c r="FS71" s="1">
        <v>3</v>
      </c>
      <c r="FT71" s="1">
        <v>2</v>
      </c>
      <c r="FU71" s="1">
        <v>2</v>
      </c>
      <c r="FV71" s="1">
        <v>2</v>
      </c>
      <c r="FW71" s="1">
        <v>2</v>
      </c>
      <c r="FX71" s="1">
        <v>2</v>
      </c>
      <c r="FY71" s="1">
        <v>2</v>
      </c>
      <c r="FZ71" s="1">
        <v>2</v>
      </c>
      <c r="GA71" s="1">
        <v>2</v>
      </c>
      <c r="GB71" s="1">
        <v>2</v>
      </c>
      <c r="GC71" s="1">
        <v>2</v>
      </c>
      <c r="GD71" s="1">
        <v>2</v>
      </c>
      <c r="GE71" s="1">
        <v>2</v>
      </c>
      <c r="GF71" s="1">
        <v>1</v>
      </c>
      <c r="GG71" s="1">
        <v>1</v>
      </c>
      <c r="GI71" s="1">
        <v>1</v>
      </c>
      <c r="GJ71" s="1">
        <v>2</v>
      </c>
      <c r="GP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2</v>
      </c>
      <c r="GV71" s="1">
        <v>1</v>
      </c>
    </row>
    <row r="72" spans="1:204" x14ac:dyDescent="0.3">
      <c r="A72" s="1" t="s">
        <v>112</v>
      </c>
    </row>
    <row r="73" spans="1:204" x14ac:dyDescent="0.3">
      <c r="A73" s="1" t="s">
        <v>113</v>
      </c>
      <c r="AX73" s="1">
        <v>1</v>
      </c>
      <c r="AY73" s="1">
        <v>1</v>
      </c>
      <c r="AZ73" s="1">
        <v>1</v>
      </c>
      <c r="BA73" s="1">
        <v>1</v>
      </c>
      <c r="BB73" s="1">
        <v>1</v>
      </c>
      <c r="BC73" s="1">
        <v>1</v>
      </c>
      <c r="BD73" s="1">
        <v>1</v>
      </c>
      <c r="BE73" s="1">
        <v>1</v>
      </c>
      <c r="BF73" s="1">
        <v>1</v>
      </c>
      <c r="BG73" s="1">
        <v>1</v>
      </c>
      <c r="BH73" s="1">
        <v>1</v>
      </c>
      <c r="BI73" s="1">
        <v>1</v>
      </c>
      <c r="BJ73" s="1">
        <v>1</v>
      </c>
      <c r="BK73" s="1">
        <v>1</v>
      </c>
      <c r="BL73" s="1">
        <v>1</v>
      </c>
      <c r="BM73" s="1">
        <v>1</v>
      </c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>
        <v>1</v>
      </c>
      <c r="BT73" s="1">
        <v>1</v>
      </c>
      <c r="BU73" s="1">
        <v>1</v>
      </c>
      <c r="BV73" s="1">
        <v>1</v>
      </c>
      <c r="BW73" s="1">
        <v>1</v>
      </c>
    </row>
    <row r="74" spans="1:204" ht="15" thickBot="1" x14ac:dyDescent="0.35">
      <c r="A74" s="26" t="s">
        <v>28</v>
      </c>
      <c r="B74" s="26">
        <f t="shared" ref="B74:AG74" si="91">SUM(B71:B73)</f>
        <v>1</v>
      </c>
      <c r="C74" s="26">
        <f t="shared" si="91"/>
        <v>1</v>
      </c>
      <c r="D74" s="26">
        <f t="shared" si="91"/>
        <v>1</v>
      </c>
      <c r="E74" s="26">
        <f t="shared" si="91"/>
        <v>1</v>
      </c>
      <c r="F74" s="26">
        <f t="shared" si="91"/>
        <v>1</v>
      </c>
      <c r="G74" s="26">
        <f t="shared" si="91"/>
        <v>1</v>
      </c>
      <c r="H74" s="26">
        <f t="shared" si="91"/>
        <v>1</v>
      </c>
      <c r="I74" s="26">
        <f t="shared" si="91"/>
        <v>1</v>
      </c>
      <c r="J74" s="26">
        <f t="shared" si="91"/>
        <v>1</v>
      </c>
      <c r="K74" s="26">
        <f t="shared" si="91"/>
        <v>1</v>
      </c>
      <c r="L74" s="26">
        <f t="shared" si="91"/>
        <v>1</v>
      </c>
      <c r="M74" s="26">
        <f t="shared" si="91"/>
        <v>1</v>
      </c>
      <c r="N74" s="26">
        <f t="shared" si="91"/>
        <v>1</v>
      </c>
      <c r="O74" s="26">
        <f t="shared" si="91"/>
        <v>1</v>
      </c>
      <c r="P74" s="26">
        <f t="shared" si="91"/>
        <v>1</v>
      </c>
      <c r="Q74" s="26">
        <f t="shared" si="91"/>
        <v>1</v>
      </c>
      <c r="R74" s="26">
        <f t="shared" si="91"/>
        <v>1</v>
      </c>
      <c r="S74" s="26">
        <f t="shared" si="91"/>
        <v>1</v>
      </c>
      <c r="T74" s="26">
        <f t="shared" si="91"/>
        <v>2</v>
      </c>
      <c r="U74" s="26">
        <f t="shared" si="91"/>
        <v>2</v>
      </c>
      <c r="V74" s="26">
        <f t="shared" si="91"/>
        <v>2</v>
      </c>
      <c r="W74" s="26">
        <f t="shared" si="91"/>
        <v>2</v>
      </c>
      <c r="X74" s="26">
        <f t="shared" si="91"/>
        <v>2</v>
      </c>
      <c r="Y74" s="26">
        <f t="shared" si="91"/>
        <v>2</v>
      </c>
      <c r="Z74" s="26">
        <f t="shared" si="91"/>
        <v>2</v>
      </c>
      <c r="AA74" s="26">
        <f t="shared" si="91"/>
        <v>2</v>
      </c>
      <c r="AB74" s="26">
        <f t="shared" si="91"/>
        <v>1</v>
      </c>
      <c r="AC74" s="26">
        <f t="shared" si="91"/>
        <v>1</v>
      </c>
      <c r="AD74" s="26">
        <f t="shared" si="91"/>
        <v>1</v>
      </c>
      <c r="AE74" s="26">
        <f t="shared" si="91"/>
        <v>1</v>
      </c>
      <c r="AF74" s="26">
        <f t="shared" si="91"/>
        <v>1</v>
      </c>
      <c r="AG74" s="26">
        <f t="shared" si="91"/>
        <v>1</v>
      </c>
      <c r="AH74" s="26">
        <f t="shared" ref="AH74:BM74" si="92">SUM(AH71:AH73)</f>
        <v>1</v>
      </c>
      <c r="AI74" s="26">
        <f t="shared" si="92"/>
        <v>1</v>
      </c>
      <c r="AJ74" s="26">
        <f t="shared" si="92"/>
        <v>1</v>
      </c>
      <c r="AK74" s="26">
        <f t="shared" si="92"/>
        <v>1</v>
      </c>
      <c r="AL74" s="26">
        <f t="shared" si="92"/>
        <v>1</v>
      </c>
      <c r="AM74" s="26">
        <f t="shared" si="92"/>
        <v>1</v>
      </c>
      <c r="AN74" s="26">
        <f t="shared" si="92"/>
        <v>1</v>
      </c>
      <c r="AO74" s="26">
        <f t="shared" si="92"/>
        <v>1</v>
      </c>
      <c r="AP74" s="26">
        <f t="shared" si="92"/>
        <v>1</v>
      </c>
      <c r="AQ74" s="26">
        <f t="shared" si="92"/>
        <v>2</v>
      </c>
      <c r="AR74" s="26">
        <f t="shared" si="92"/>
        <v>2</v>
      </c>
      <c r="AS74" s="26">
        <f t="shared" si="92"/>
        <v>2</v>
      </c>
      <c r="AT74" s="26">
        <f t="shared" si="92"/>
        <v>3</v>
      </c>
      <c r="AU74" s="26">
        <f t="shared" si="92"/>
        <v>4</v>
      </c>
      <c r="AV74" s="26">
        <f t="shared" si="92"/>
        <v>4</v>
      </c>
      <c r="AW74" s="26">
        <f t="shared" si="92"/>
        <v>4</v>
      </c>
      <c r="AX74" s="26">
        <f t="shared" si="92"/>
        <v>5</v>
      </c>
      <c r="AY74" s="26">
        <f t="shared" si="92"/>
        <v>3</v>
      </c>
      <c r="AZ74" s="26">
        <f t="shared" si="92"/>
        <v>3</v>
      </c>
      <c r="BA74" s="26">
        <f t="shared" si="92"/>
        <v>3</v>
      </c>
      <c r="BB74" s="26">
        <f t="shared" si="92"/>
        <v>4</v>
      </c>
      <c r="BC74" s="26">
        <f t="shared" si="92"/>
        <v>3</v>
      </c>
      <c r="BD74" s="26">
        <f t="shared" si="92"/>
        <v>3</v>
      </c>
      <c r="BE74" s="26">
        <f t="shared" si="92"/>
        <v>4</v>
      </c>
      <c r="BF74" s="26">
        <f t="shared" si="92"/>
        <v>5</v>
      </c>
      <c r="BG74" s="26">
        <f t="shared" si="92"/>
        <v>4</v>
      </c>
      <c r="BH74" s="26">
        <f t="shared" si="92"/>
        <v>4</v>
      </c>
      <c r="BI74" s="26">
        <f t="shared" si="92"/>
        <v>4</v>
      </c>
      <c r="BJ74" s="26">
        <f t="shared" si="92"/>
        <v>3</v>
      </c>
      <c r="BK74" s="26">
        <f t="shared" si="92"/>
        <v>3</v>
      </c>
      <c r="BL74" s="26">
        <f t="shared" si="92"/>
        <v>3</v>
      </c>
      <c r="BM74" s="26">
        <f t="shared" si="92"/>
        <v>3</v>
      </c>
      <c r="BN74" s="26">
        <f t="shared" ref="BN74:CH74" si="93">SUM(BN71:BN73)</f>
        <v>2</v>
      </c>
      <c r="BO74" s="26">
        <f t="shared" si="93"/>
        <v>4</v>
      </c>
      <c r="BP74" s="26">
        <f t="shared" si="93"/>
        <v>4</v>
      </c>
      <c r="BQ74" s="26">
        <f t="shared" si="93"/>
        <v>4</v>
      </c>
      <c r="BR74" s="26">
        <f t="shared" si="93"/>
        <v>4</v>
      </c>
      <c r="BS74" s="26">
        <f t="shared" si="93"/>
        <v>5</v>
      </c>
      <c r="BT74" s="26">
        <f t="shared" si="93"/>
        <v>5</v>
      </c>
      <c r="BU74" s="26">
        <f t="shared" si="93"/>
        <v>5</v>
      </c>
      <c r="BV74" s="26">
        <f t="shared" si="93"/>
        <v>5</v>
      </c>
      <c r="BW74" s="26">
        <f t="shared" si="93"/>
        <v>5</v>
      </c>
      <c r="BX74" s="26">
        <f t="shared" si="93"/>
        <v>5</v>
      </c>
      <c r="BY74" s="26">
        <f t="shared" si="93"/>
        <v>4</v>
      </c>
      <c r="BZ74" s="26">
        <f t="shared" si="93"/>
        <v>2</v>
      </c>
      <c r="CA74" s="26">
        <f t="shared" si="93"/>
        <v>2</v>
      </c>
      <c r="CB74" s="26">
        <f t="shared" si="93"/>
        <v>2</v>
      </c>
      <c r="CC74" s="26">
        <f t="shared" si="93"/>
        <v>2</v>
      </c>
      <c r="CD74" s="26">
        <f t="shared" si="93"/>
        <v>2</v>
      </c>
      <c r="CE74" s="26">
        <f t="shared" ref="CE74:CG74" si="94">SUM(CE71:CE73)</f>
        <v>1</v>
      </c>
      <c r="CF74" s="26">
        <f t="shared" si="94"/>
        <v>1</v>
      </c>
      <c r="CG74" s="26">
        <f t="shared" si="94"/>
        <v>1</v>
      </c>
      <c r="CH74" s="26">
        <f t="shared" si="93"/>
        <v>1</v>
      </c>
      <c r="CI74" s="35">
        <f t="shared" ref="CI74:CN74" si="95">SUM(CI71:CI73)</f>
        <v>2</v>
      </c>
      <c r="CJ74" s="35">
        <f t="shared" si="95"/>
        <v>1</v>
      </c>
      <c r="CK74" s="35">
        <f t="shared" si="95"/>
        <v>1</v>
      </c>
      <c r="CL74" s="35">
        <f t="shared" si="95"/>
        <v>2</v>
      </c>
      <c r="CM74" s="35">
        <f t="shared" si="95"/>
        <v>2</v>
      </c>
      <c r="CN74" s="35">
        <f t="shared" si="95"/>
        <v>2</v>
      </c>
      <c r="CO74" s="35">
        <f>SUM(CO71:CO73)</f>
        <v>1</v>
      </c>
      <c r="CP74" s="35">
        <f>SUM(CP71:CP73)</f>
        <v>2</v>
      </c>
      <c r="CQ74" s="35">
        <f>SUM(CQ71:CQ73)</f>
        <v>2</v>
      </c>
      <c r="CR74" s="35">
        <f>SUM(CR71:CR73)</f>
        <v>1</v>
      </c>
      <c r="CS74" s="40">
        <v>0</v>
      </c>
      <c r="CT74" s="40">
        <v>0</v>
      </c>
      <c r="CU74" s="40">
        <v>0</v>
      </c>
      <c r="CV74" s="40">
        <v>0</v>
      </c>
      <c r="CW74" s="40">
        <v>0</v>
      </c>
      <c r="CX74" s="40">
        <v>0</v>
      </c>
      <c r="CY74" s="26">
        <f>SUM(CY71:CY73)</f>
        <v>1</v>
      </c>
      <c r="CZ74" s="26">
        <f>SUM(CZ71:CZ73)</f>
        <v>1</v>
      </c>
      <c r="DA74" s="26">
        <f t="shared" ref="DA74:DC74" si="96">SUM(DA71:DA73)</f>
        <v>1</v>
      </c>
      <c r="DB74" s="26">
        <f t="shared" si="96"/>
        <v>1</v>
      </c>
      <c r="DC74" s="26">
        <f t="shared" si="96"/>
        <v>4</v>
      </c>
      <c r="DD74" s="35">
        <f>SUM(DD71:DD73)</f>
        <v>4</v>
      </c>
      <c r="DE74" s="35">
        <f>SUM(DE71:DE73)</f>
        <v>2</v>
      </c>
      <c r="DF74" s="35">
        <f>SUM(DF71:DF73)</f>
        <v>3</v>
      </c>
      <c r="DG74" s="35">
        <f>SUM(DG71:DG73)</f>
        <v>2</v>
      </c>
      <c r="DH74" s="26">
        <f>SUM(DH72:DH73)</f>
        <v>0</v>
      </c>
      <c r="DI74" s="26">
        <f>SUM(DI72:DI73)</f>
        <v>0</v>
      </c>
      <c r="DJ74" s="26">
        <f t="shared" ref="DJ74:DQ74" si="97">SUM(DJ71:DJ73)</f>
        <v>1</v>
      </c>
      <c r="DK74" s="26">
        <f t="shared" si="97"/>
        <v>1</v>
      </c>
      <c r="DL74" s="26">
        <f t="shared" si="97"/>
        <v>2</v>
      </c>
      <c r="DM74" s="26">
        <f t="shared" si="97"/>
        <v>2</v>
      </c>
      <c r="DN74" s="35">
        <f t="shared" si="97"/>
        <v>2</v>
      </c>
      <c r="DO74" s="35">
        <f t="shared" si="97"/>
        <v>1</v>
      </c>
      <c r="DP74" s="35">
        <f t="shared" si="97"/>
        <v>2</v>
      </c>
      <c r="DQ74" s="35">
        <f t="shared" si="97"/>
        <v>3</v>
      </c>
      <c r="DR74" s="35">
        <f>SUM(DR71:DR73)</f>
        <v>3</v>
      </c>
      <c r="DS74" s="35">
        <f>SUM(DS71:DS73)</f>
        <v>3</v>
      </c>
      <c r="DT74" s="35">
        <f>SUM(DT71:DT73)</f>
        <v>1</v>
      </c>
      <c r="DU74" s="35">
        <f>SUM(DU72:DU73)</f>
        <v>0</v>
      </c>
      <c r="DV74" s="35">
        <f t="shared" ref="DV74:EA74" si="98">SUM(DV71:DV73)</f>
        <v>2</v>
      </c>
      <c r="DW74" s="35">
        <f t="shared" si="98"/>
        <v>2</v>
      </c>
      <c r="DX74" s="35">
        <f t="shared" si="98"/>
        <v>2</v>
      </c>
      <c r="DY74" s="35">
        <f t="shared" si="98"/>
        <v>2</v>
      </c>
      <c r="DZ74" s="35">
        <f t="shared" si="98"/>
        <v>2</v>
      </c>
      <c r="EA74" s="35">
        <f t="shared" si="98"/>
        <v>2</v>
      </c>
      <c r="EB74" s="35">
        <f>SUM(EB71:EB73)</f>
        <v>2</v>
      </c>
      <c r="EC74" s="35">
        <f>SUM(EC71:EC73)</f>
        <v>2</v>
      </c>
      <c r="ED74" s="35">
        <f>SUM(ED71:ED73)</f>
        <v>2</v>
      </c>
      <c r="EE74" s="35">
        <f>SUM(EE71:EE73)</f>
        <v>2</v>
      </c>
      <c r="EF74" s="35">
        <f>SUM(EF71:EF73)</f>
        <v>1</v>
      </c>
      <c r="EG74" s="26">
        <v>0</v>
      </c>
      <c r="EH74" s="35">
        <f t="shared" ref="EH74:EM74" si="99">SUM(EH71:EH73)</f>
        <v>2</v>
      </c>
      <c r="EI74" s="35">
        <f t="shared" si="99"/>
        <v>2</v>
      </c>
      <c r="EJ74" s="35">
        <f t="shared" si="99"/>
        <v>4</v>
      </c>
      <c r="EK74" s="35">
        <f t="shared" si="99"/>
        <v>3</v>
      </c>
      <c r="EL74" s="35">
        <f t="shared" si="99"/>
        <v>2</v>
      </c>
      <c r="EM74" s="35">
        <f t="shared" si="99"/>
        <v>1</v>
      </c>
      <c r="EN74" s="35">
        <f t="shared" ref="EN74:ES74" si="100">SUM(EN71:EN73)</f>
        <v>1</v>
      </c>
      <c r="EO74" s="35">
        <f t="shared" si="100"/>
        <v>1</v>
      </c>
      <c r="EP74" s="35">
        <f t="shared" si="100"/>
        <v>1</v>
      </c>
      <c r="EQ74" s="35">
        <f t="shared" si="100"/>
        <v>1</v>
      </c>
      <c r="ER74" s="35">
        <f t="shared" si="100"/>
        <v>2</v>
      </c>
      <c r="ES74" s="35">
        <f t="shared" si="100"/>
        <v>1</v>
      </c>
      <c r="ET74" s="35">
        <f t="shared" ref="ET74:EY74" si="101">SUM(ET71:ET73)</f>
        <v>1</v>
      </c>
      <c r="EU74" s="35">
        <f t="shared" si="101"/>
        <v>2</v>
      </c>
      <c r="EV74" s="35">
        <f t="shared" si="101"/>
        <v>2</v>
      </c>
      <c r="EW74" s="35">
        <f t="shared" si="101"/>
        <v>2</v>
      </c>
      <c r="EX74" s="35">
        <f t="shared" si="101"/>
        <v>1</v>
      </c>
      <c r="EY74" s="35">
        <f t="shared" si="101"/>
        <v>1</v>
      </c>
      <c r="EZ74" s="35">
        <f>SUM(EZ71:EZ73)</f>
        <v>1</v>
      </c>
      <c r="FA74" s="35">
        <f t="shared" ref="FA74:FE74" si="102">SUM(FA72:FA73)</f>
        <v>0</v>
      </c>
      <c r="FB74" s="35">
        <f t="shared" si="102"/>
        <v>0</v>
      </c>
      <c r="FC74" s="35">
        <f t="shared" si="102"/>
        <v>0</v>
      </c>
      <c r="FD74" s="35">
        <f t="shared" si="102"/>
        <v>0</v>
      </c>
      <c r="FE74" s="35">
        <f t="shared" si="102"/>
        <v>0</v>
      </c>
      <c r="FF74" s="35">
        <f t="shared" ref="FF74:FK74" si="103">SUM(FF71:FF73)</f>
        <v>1</v>
      </c>
      <c r="FG74" s="35">
        <f t="shared" si="103"/>
        <v>1</v>
      </c>
      <c r="FH74" s="26">
        <f t="shared" si="103"/>
        <v>2</v>
      </c>
      <c r="FI74" s="26">
        <f t="shared" si="103"/>
        <v>3</v>
      </c>
      <c r="FJ74" s="35">
        <f t="shared" si="103"/>
        <v>3</v>
      </c>
      <c r="FK74" s="35">
        <f t="shared" si="103"/>
        <v>2</v>
      </c>
      <c r="FL74" s="35">
        <f t="shared" ref="FL74:FQ74" si="104">SUM(FL71:FL73)</f>
        <v>3</v>
      </c>
      <c r="FM74" s="35">
        <f t="shared" si="104"/>
        <v>3</v>
      </c>
      <c r="FN74" s="35">
        <f t="shared" si="104"/>
        <v>5</v>
      </c>
      <c r="FO74" s="35">
        <f t="shared" si="104"/>
        <v>3</v>
      </c>
      <c r="FP74" s="35">
        <f t="shared" si="104"/>
        <v>3</v>
      </c>
      <c r="FQ74" s="35">
        <f t="shared" si="104"/>
        <v>3</v>
      </c>
      <c r="FR74" s="35">
        <f>SUM(FR71:FR73)</f>
        <v>3</v>
      </c>
      <c r="FS74" s="35">
        <f>SUM(FS71:FS73)</f>
        <v>3</v>
      </c>
      <c r="FT74" s="35">
        <f>SUM(FT71:FT73)</f>
        <v>2</v>
      </c>
      <c r="FU74" s="35">
        <f>SUM(FU71:FU73)</f>
        <v>2</v>
      </c>
      <c r="FV74" s="35">
        <f t="shared" ref="FV74:GI74" si="105">SUM(FV71:FV73)</f>
        <v>2</v>
      </c>
      <c r="FW74" s="35">
        <f t="shared" si="105"/>
        <v>2</v>
      </c>
      <c r="FX74" s="35">
        <f t="shared" si="105"/>
        <v>2</v>
      </c>
      <c r="FY74" s="35">
        <f t="shared" si="105"/>
        <v>2</v>
      </c>
      <c r="FZ74" s="35">
        <f t="shared" si="105"/>
        <v>2</v>
      </c>
      <c r="GA74" s="35">
        <f t="shared" si="105"/>
        <v>2</v>
      </c>
      <c r="GB74" s="35">
        <f t="shared" si="105"/>
        <v>2</v>
      </c>
      <c r="GC74" s="35">
        <f t="shared" si="105"/>
        <v>2</v>
      </c>
      <c r="GD74" s="35">
        <f t="shared" si="105"/>
        <v>2</v>
      </c>
      <c r="GE74" s="35">
        <f t="shared" si="105"/>
        <v>2</v>
      </c>
      <c r="GF74" s="35">
        <f t="shared" si="105"/>
        <v>1</v>
      </c>
      <c r="GG74" s="35">
        <f t="shared" si="105"/>
        <v>1</v>
      </c>
      <c r="GH74" s="35">
        <f t="shared" si="105"/>
        <v>0</v>
      </c>
      <c r="GI74" s="35">
        <f t="shared" si="105"/>
        <v>1</v>
      </c>
      <c r="GJ74" s="35">
        <f>SUM(GJ71:GJ73)</f>
        <v>2</v>
      </c>
      <c r="GK74" s="35">
        <f t="shared" ref="GK74:GV74" si="106">SUM(GK71:GK73)</f>
        <v>0</v>
      </c>
      <c r="GL74" s="35">
        <f t="shared" si="106"/>
        <v>0</v>
      </c>
      <c r="GM74" s="35">
        <f t="shared" si="106"/>
        <v>0</v>
      </c>
      <c r="GN74" s="35">
        <f t="shared" si="106"/>
        <v>0</v>
      </c>
      <c r="GO74" s="35">
        <f t="shared" si="106"/>
        <v>0</v>
      </c>
      <c r="GP74" s="35">
        <f t="shared" si="106"/>
        <v>1</v>
      </c>
      <c r="GQ74" s="35">
        <f t="shared" si="106"/>
        <v>1</v>
      </c>
      <c r="GR74" s="35">
        <f t="shared" si="106"/>
        <v>1</v>
      </c>
      <c r="GS74" s="35">
        <f t="shared" si="106"/>
        <v>1</v>
      </c>
      <c r="GT74" s="35">
        <f t="shared" si="106"/>
        <v>1</v>
      </c>
      <c r="GU74" s="35">
        <f t="shared" si="106"/>
        <v>2</v>
      </c>
      <c r="GV74" s="35">
        <f t="shared" si="106"/>
        <v>1</v>
      </c>
    </row>
    <row r="75" spans="1:204" ht="15" thickTop="1" x14ac:dyDescent="0.3"/>
    <row r="76" spans="1:204" x14ac:dyDescent="0.3">
      <c r="A76" s="18" t="s">
        <v>114</v>
      </c>
      <c r="BE76" s="32" t="s">
        <v>85</v>
      </c>
      <c r="BF76" s="32" t="s">
        <v>86</v>
      </c>
      <c r="BG76" s="14"/>
      <c r="BH76" s="14"/>
      <c r="BI76" s="32" t="s">
        <v>89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32" t="s">
        <v>101</v>
      </c>
      <c r="BV76" s="32" t="s">
        <v>102</v>
      </c>
      <c r="BW76" s="32" t="s">
        <v>103</v>
      </c>
      <c r="BX76" s="32" t="s">
        <v>104</v>
      </c>
      <c r="BY76" s="32" t="s">
        <v>105</v>
      </c>
      <c r="BZ76" s="14" t="s">
        <v>106</v>
      </c>
      <c r="CA76" s="14" t="s">
        <v>107</v>
      </c>
      <c r="CB76" s="14" t="s">
        <v>108</v>
      </c>
      <c r="CC76" s="14" t="s">
        <v>109</v>
      </c>
      <c r="CD76" s="14" t="s">
        <v>121</v>
      </c>
      <c r="CE76" s="14" t="s">
        <v>115</v>
      </c>
      <c r="CF76" s="14" t="s">
        <v>133</v>
      </c>
      <c r="CG76" s="14" t="s">
        <v>134</v>
      </c>
      <c r="CH76" s="14" t="s">
        <v>136</v>
      </c>
      <c r="CI76" s="1" t="s">
        <v>137</v>
      </c>
      <c r="CJ76" s="1" t="s">
        <v>138</v>
      </c>
      <c r="CK76" s="1" t="s">
        <v>139</v>
      </c>
      <c r="CL76" s="1" t="s">
        <v>149</v>
      </c>
      <c r="CM76" s="1" t="s">
        <v>150</v>
      </c>
      <c r="CN76" s="1" t="s">
        <v>151</v>
      </c>
      <c r="CO76" s="1">
        <v>201301</v>
      </c>
      <c r="CP76" s="1">
        <v>201302</v>
      </c>
      <c r="CQ76" s="1">
        <v>201303</v>
      </c>
      <c r="CR76" s="1">
        <v>201304</v>
      </c>
      <c r="CS76" s="1">
        <v>201305</v>
      </c>
      <c r="CT76" s="1">
        <v>201306</v>
      </c>
      <c r="CU76" s="1">
        <v>201307</v>
      </c>
      <c r="CV76" s="1">
        <v>201308</v>
      </c>
      <c r="CW76" s="1">
        <v>201309</v>
      </c>
      <c r="CX76" s="1">
        <v>201310</v>
      </c>
      <c r="CY76" s="1">
        <v>201311</v>
      </c>
      <c r="CZ76" s="1">
        <v>201312</v>
      </c>
      <c r="DA76" s="1">
        <v>201401</v>
      </c>
      <c r="DB76" s="1">
        <v>201402</v>
      </c>
      <c r="DC76" s="1">
        <v>201403</v>
      </c>
      <c r="DD76" s="1">
        <v>201404</v>
      </c>
      <c r="DE76" s="1">
        <v>201405</v>
      </c>
      <c r="DF76" s="1">
        <v>201406</v>
      </c>
      <c r="DG76" s="1">
        <v>201407</v>
      </c>
      <c r="DH76" s="1">
        <v>201408</v>
      </c>
      <c r="DI76" s="1">
        <v>201409</v>
      </c>
      <c r="DJ76" s="1">
        <v>201410</v>
      </c>
      <c r="DK76" s="1">
        <v>201411</v>
      </c>
      <c r="DL76" s="1">
        <v>201412</v>
      </c>
      <c r="DM76" s="1">
        <v>201501</v>
      </c>
      <c r="DN76" s="1">
        <v>201502</v>
      </c>
      <c r="DO76" s="1">
        <v>201503</v>
      </c>
      <c r="DP76" s="1">
        <v>201504</v>
      </c>
      <c r="DQ76" s="1">
        <v>201505</v>
      </c>
      <c r="DR76" s="1">
        <v>201506</v>
      </c>
      <c r="DS76" s="1">
        <v>201507</v>
      </c>
      <c r="DT76" s="1">
        <v>201508</v>
      </c>
      <c r="DU76" s="1">
        <v>201509</v>
      </c>
      <c r="DV76" s="1">
        <v>201510</v>
      </c>
      <c r="DW76" s="1">
        <v>201511</v>
      </c>
      <c r="DX76" s="1">
        <v>201512</v>
      </c>
      <c r="DY76" s="1">
        <v>201601</v>
      </c>
      <c r="DZ76" s="1">
        <v>201602</v>
      </c>
      <c r="EA76" s="1">
        <v>201603</v>
      </c>
      <c r="EB76" s="1">
        <v>201604</v>
      </c>
      <c r="EC76" s="1">
        <v>201605</v>
      </c>
      <c r="ED76" s="1">
        <v>201606</v>
      </c>
      <c r="EE76" s="1">
        <v>201607</v>
      </c>
      <c r="EF76" s="1">
        <v>201608</v>
      </c>
      <c r="EG76" s="1">
        <v>201609</v>
      </c>
      <c r="EH76" s="1">
        <v>201610</v>
      </c>
      <c r="EI76" s="1">
        <v>201611</v>
      </c>
      <c r="EJ76" s="1">
        <v>201612</v>
      </c>
      <c r="EK76" s="1">
        <v>201701</v>
      </c>
      <c r="EL76" s="1">
        <v>201702</v>
      </c>
      <c r="EM76" s="1">
        <v>201703</v>
      </c>
      <c r="EN76" s="1">
        <v>201704</v>
      </c>
      <c r="EO76" s="1">
        <v>201705</v>
      </c>
      <c r="EP76" s="1">
        <v>201706</v>
      </c>
      <c r="EQ76" s="1">
        <v>201707</v>
      </c>
      <c r="ER76" s="1">
        <v>201708</v>
      </c>
      <c r="ES76" s="1">
        <v>201709</v>
      </c>
      <c r="ET76" s="1">
        <v>201710</v>
      </c>
      <c r="EU76" s="1">
        <v>201711</v>
      </c>
      <c r="EV76" s="1">
        <v>201712</v>
      </c>
      <c r="EW76" s="1">
        <v>201801</v>
      </c>
      <c r="EX76" s="1">
        <v>201802</v>
      </c>
      <c r="EY76" s="1">
        <v>201803</v>
      </c>
      <c r="EZ76" s="1">
        <v>201804</v>
      </c>
      <c r="FA76" s="1">
        <v>201805</v>
      </c>
      <c r="FB76" s="1">
        <v>201806</v>
      </c>
      <c r="FC76" s="1">
        <v>201807</v>
      </c>
      <c r="FD76" s="1">
        <v>201808</v>
      </c>
      <c r="FE76" s="1">
        <v>201809</v>
      </c>
      <c r="FF76" s="1">
        <v>201810</v>
      </c>
      <c r="FG76" s="1">
        <v>201811</v>
      </c>
      <c r="FH76" s="1">
        <v>201812</v>
      </c>
      <c r="FI76" s="1">
        <v>201901</v>
      </c>
      <c r="FJ76" s="1">
        <v>201902</v>
      </c>
      <c r="FK76" s="1">
        <v>201903</v>
      </c>
      <c r="FL76" s="1">
        <v>201904</v>
      </c>
      <c r="FM76" s="1">
        <v>201905</v>
      </c>
      <c r="FN76" s="1">
        <v>201906</v>
      </c>
      <c r="FO76" s="1">
        <v>201907</v>
      </c>
      <c r="FP76" s="1">
        <v>201908</v>
      </c>
      <c r="FQ76" s="1">
        <v>201909</v>
      </c>
      <c r="FR76" s="1">
        <v>201910</v>
      </c>
      <c r="FS76" s="1">
        <v>201911</v>
      </c>
      <c r="FT76" s="1">
        <v>201912</v>
      </c>
      <c r="FU76" s="39">
        <v>202001</v>
      </c>
      <c r="FV76" s="39">
        <v>202002</v>
      </c>
      <c r="FW76" s="39">
        <v>202003</v>
      </c>
      <c r="FX76" s="39">
        <v>202004</v>
      </c>
      <c r="FY76" s="39">
        <v>202005</v>
      </c>
      <c r="FZ76" s="39">
        <v>202006</v>
      </c>
      <c r="GA76" s="39">
        <v>202007</v>
      </c>
      <c r="GB76" s="39">
        <v>202008</v>
      </c>
      <c r="GC76" s="39">
        <v>202009</v>
      </c>
      <c r="GD76" s="39">
        <v>202010</v>
      </c>
      <c r="GE76" s="39">
        <v>202011</v>
      </c>
      <c r="GF76" s="39">
        <v>202012</v>
      </c>
      <c r="GG76" s="39">
        <v>202101</v>
      </c>
      <c r="GH76" s="39">
        <v>202102</v>
      </c>
      <c r="GI76" s="39">
        <v>202103</v>
      </c>
      <c r="GJ76" s="39">
        <v>202104</v>
      </c>
      <c r="GK76" s="39">
        <v>202105</v>
      </c>
      <c r="GL76" s="39">
        <v>202106</v>
      </c>
      <c r="GM76" s="39">
        <v>202107</v>
      </c>
      <c r="GN76" s="39">
        <v>202108</v>
      </c>
      <c r="GO76" s="39">
        <v>202109</v>
      </c>
      <c r="GP76" s="39">
        <v>202110</v>
      </c>
      <c r="GQ76" s="39">
        <v>202111</v>
      </c>
      <c r="GR76" s="39">
        <v>202112</v>
      </c>
      <c r="GS76" s="39">
        <v>202201</v>
      </c>
      <c r="GT76" s="39">
        <v>202202</v>
      </c>
      <c r="GU76" s="39">
        <v>202203</v>
      </c>
      <c r="GV76" s="39">
        <v>202204</v>
      </c>
    </row>
    <row r="77" spans="1:204" x14ac:dyDescent="0.3">
      <c r="A77" s="1" t="s">
        <v>0</v>
      </c>
      <c r="BE77" s="1">
        <v>1</v>
      </c>
      <c r="BF77" s="1">
        <v>1</v>
      </c>
      <c r="BI77" s="1">
        <v>1</v>
      </c>
      <c r="FD77" s="1" t="s">
        <v>27</v>
      </c>
      <c r="FT77" s="1">
        <v>0</v>
      </c>
    </row>
    <row r="78" spans="1:204" x14ac:dyDescent="0.3">
      <c r="A78" s="1" t="s">
        <v>1</v>
      </c>
      <c r="BU78" s="1">
        <v>1</v>
      </c>
      <c r="BV78" s="1">
        <v>1</v>
      </c>
      <c r="BW78" s="1">
        <v>1</v>
      </c>
      <c r="BX78" s="1">
        <v>1</v>
      </c>
      <c r="BY78" s="1">
        <v>1</v>
      </c>
      <c r="FI78" s="1" t="s">
        <v>27</v>
      </c>
      <c r="FK78" s="1">
        <v>1</v>
      </c>
      <c r="FL78" s="1">
        <v>1</v>
      </c>
      <c r="FM78" s="1">
        <v>1</v>
      </c>
      <c r="FN78" s="1">
        <v>1</v>
      </c>
      <c r="FO78" s="1">
        <v>1</v>
      </c>
      <c r="FP78" s="1">
        <v>1</v>
      </c>
      <c r="FQ78" s="1">
        <v>1</v>
      </c>
      <c r="FR78" s="1">
        <v>1</v>
      </c>
      <c r="FS78" s="1">
        <v>1</v>
      </c>
    </row>
    <row r="79" spans="1:204" ht="15" thickBot="1" x14ac:dyDescent="0.35">
      <c r="A79" s="26" t="s">
        <v>28</v>
      </c>
      <c r="BE79" s="26">
        <f>SUM(BE77:BE78)</f>
        <v>1</v>
      </c>
      <c r="BF79" s="26">
        <f>SUM(BF77:BF78)</f>
        <v>1</v>
      </c>
      <c r="BG79" s="26"/>
      <c r="BH79" s="26"/>
      <c r="BI79" s="26">
        <f>SUM(BI77:BI78)</f>
        <v>1</v>
      </c>
      <c r="BU79" s="26">
        <f>SUM(BU77:BU78)</f>
        <v>1</v>
      </c>
      <c r="BV79" s="26">
        <f>SUM(BV77:BV78)</f>
        <v>1</v>
      </c>
      <c r="BW79" s="26">
        <f>SUM(BW77:BW78)</f>
        <v>1</v>
      </c>
      <c r="BX79" s="26">
        <f>SUM(BX77:BX78)</f>
        <v>1</v>
      </c>
      <c r="BY79" s="26">
        <f>SUM(BY77:BY78)</f>
        <v>1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  <c r="DL79" s="26">
        <v>0</v>
      </c>
      <c r="DM79" s="26">
        <v>0</v>
      </c>
      <c r="DN79" s="26">
        <v>0</v>
      </c>
      <c r="DO79" s="26">
        <v>0</v>
      </c>
      <c r="DP79" s="26">
        <v>0</v>
      </c>
      <c r="DQ79" s="26">
        <v>0</v>
      </c>
      <c r="DR79" s="26">
        <v>0</v>
      </c>
      <c r="DS79" s="26">
        <v>0</v>
      </c>
      <c r="DT79" s="26">
        <v>0</v>
      </c>
      <c r="DU79" s="26">
        <v>0</v>
      </c>
      <c r="DV79" s="26">
        <v>0</v>
      </c>
      <c r="DW79" s="26">
        <v>0</v>
      </c>
      <c r="DX79" s="26">
        <v>0</v>
      </c>
      <c r="DY79" s="26">
        <v>0</v>
      </c>
      <c r="DZ79" s="26">
        <v>0</v>
      </c>
      <c r="EA79" s="26">
        <v>0</v>
      </c>
      <c r="EB79" s="26">
        <v>0</v>
      </c>
      <c r="EC79" s="26">
        <v>0</v>
      </c>
      <c r="ED79" s="26">
        <v>0</v>
      </c>
      <c r="EE79" s="26">
        <v>0</v>
      </c>
      <c r="EF79" s="26">
        <v>0</v>
      </c>
      <c r="EG79" s="26">
        <v>0</v>
      </c>
      <c r="EH79" s="26">
        <v>0</v>
      </c>
      <c r="EI79" s="26">
        <v>0</v>
      </c>
      <c r="EJ79" s="26">
        <v>0</v>
      </c>
      <c r="EK79" s="26">
        <v>0</v>
      </c>
      <c r="EL79" s="26">
        <v>0</v>
      </c>
      <c r="EM79" s="26">
        <v>0</v>
      </c>
      <c r="EN79" s="26">
        <v>0</v>
      </c>
      <c r="EO79" s="26">
        <v>0</v>
      </c>
      <c r="EP79" s="26">
        <v>0</v>
      </c>
      <c r="EQ79" s="26">
        <v>0</v>
      </c>
      <c r="ER79" s="26">
        <v>0</v>
      </c>
      <c r="ES79" s="26">
        <v>0</v>
      </c>
      <c r="ET79" s="26">
        <v>0</v>
      </c>
      <c r="EU79" s="26">
        <v>0</v>
      </c>
      <c r="EV79" s="26">
        <v>0</v>
      </c>
      <c r="EW79" s="26">
        <v>0</v>
      </c>
      <c r="EX79" s="26">
        <v>0</v>
      </c>
      <c r="EY79" s="26">
        <v>0</v>
      </c>
      <c r="EZ79" s="26">
        <v>0</v>
      </c>
      <c r="FA79" s="35">
        <f t="shared" ref="FA79:FB79" si="107">SUM(FA77:FA78)</f>
        <v>0</v>
      </c>
      <c r="FB79" s="35">
        <f t="shared" si="107"/>
        <v>0</v>
      </c>
      <c r="FC79" s="35">
        <f>SUM(FC77:FC78)</f>
        <v>0</v>
      </c>
      <c r="FD79" s="35">
        <f>SUM(FD77:FD78)</f>
        <v>0</v>
      </c>
      <c r="FE79" s="35">
        <f t="shared" ref="FE79:FI79" si="108">SUM(FE77:FE78)</f>
        <v>0</v>
      </c>
      <c r="FF79" s="35">
        <f t="shared" si="108"/>
        <v>0</v>
      </c>
      <c r="FG79" s="35">
        <f t="shared" si="108"/>
        <v>0</v>
      </c>
      <c r="FH79" s="35">
        <f t="shared" si="108"/>
        <v>0</v>
      </c>
      <c r="FI79" s="35">
        <f t="shared" si="108"/>
        <v>0</v>
      </c>
      <c r="FJ79" s="26">
        <v>0</v>
      </c>
      <c r="FK79" s="26">
        <v>0</v>
      </c>
      <c r="FL79" s="26">
        <f>SUM(FL77:FL78)</f>
        <v>1</v>
      </c>
      <c r="FM79" s="26">
        <f>SUM(FM77:FM78)</f>
        <v>1</v>
      </c>
      <c r="FN79" s="26">
        <f>SUM(FN77:FN78)</f>
        <v>1</v>
      </c>
      <c r="FO79" s="26">
        <f>SUM(FO77:FO78)</f>
        <v>1</v>
      </c>
      <c r="FP79" s="35">
        <f>SUM(FP77:FP78)</f>
        <v>1</v>
      </c>
      <c r="FQ79" s="35">
        <f>SUM(FQ78)</f>
        <v>1</v>
      </c>
      <c r="FR79" s="35">
        <f>SUM(FR77:FR78)</f>
        <v>1</v>
      </c>
      <c r="FS79" s="35">
        <f>SUM(FS77:FS78)</f>
        <v>1</v>
      </c>
      <c r="FT79" s="35">
        <f>SUM(FT77:FT78)</f>
        <v>0</v>
      </c>
      <c r="FU79" s="35">
        <f>SUM(FU77:FU78)</f>
        <v>0</v>
      </c>
      <c r="FV79" s="35">
        <f t="shared" ref="FV79:GV79" si="109">SUM(FV77:FV78)</f>
        <v>0</v>
      </c>
      <c r="FW79" s="35">
        <f t="shared" si="109"/>
        <v>0</v>
      </c>
      <c r="FX79" s="35">
        <f t="shared" si="109"/>
        <v>0</v>
      </c>
      <c r="FY79" s="35">
        <f t="shared" si="109"/>
        <v>0</v>
      </c>
      <c r="FZ79" s="35">
        <f t="shared" si="109"/>
        <v>0</v>
      </c>
      <c r="GA79" s="35">
        <f t="shared" si="109"/>
        <v>0</v>
      </c>
      <c r="GB79" s="35">
        <f t="shared" si="109"/>
        <v>0</v>
      </c>
      <c r="GC79" s="35">
        <f t="shared" si="109"/>
        <v>0</v>
      </c>
      <c r="GD79" s="35">
        <f t="shared" si="109"/>
        <v>0</v>
      </c>
      <c r="GE79" s="35">
        <f t="shared" si="109"/>
        <v>0</v>
      </c>
      <c r="GF79" s="35">
        <f t="shared" si="109"/>
        <v>0</v>
      </c>
      <c r="GG79" s="35">
        <f t="shared" si="109"/>
        <v>0</v>
      </c>
      <c r="GH79" s="35">
        <f t="shared" si="109"/>
        <v>0</v>
      </c>
      <c r="GI79" s="35">
        <f t="shared" si="109"/>
        <v>0</v>
      </c>
      <c r="GJ79" s="35">
        <f t="shared" si="109"/>
        <v>0</v>
      </c>
      <c r="GK79" s="35">
        <f t="shared" si="109"/>
        <v>0</v>
      </c>
      <c r="GL79" s="35">
        <f t="shared" si="109"/>
        <v>0</v>
      </c>
      <c r="GM79" s="35">
        <f t="shared" si="109"/>
        <v>0</v>
      </c>
      <c r="GN79" s="35">
        <f t="shared" si="109"/>
        <v>0</v>
      </c>
      <c r="GO79" s="35">
        <f t="shared" si="109"/>
        <v>0</v>
      </c>
      <c r="GP79" s="35">
        <f t="shared" si="109"/>
        <v>0</v>
      </c>
      <c r="GQ79" s="35">
        <f t="shared" si="109"/>
        <v>0</v>
      </c>
      <c r="GR79" s="35">
        <f t="shared" si="109"/>
        <v>0</v>
      </c>
      <c r="GS79" s="35">
        <f t="shared" si="109"/>
        <v>0</v>
      </c>
      <c r="GT79" s="35">
        <f t="shared" si="109"/>
        <v>0</v>
      </c>
      <c r="GU79" s="35">
        <f t="shared" si="109"/>
        <v>0</v>
      </c>
      <c r="GV79" s="35">
        <f t="shared" si="109"/>
        <v>0</v>
      </c>
    </row>
    <row r="80" spans="1:204" ht="15" thickTop="1" x14ac:dyDescent="0.3"/>
  </sheetData>
  <pageMargins left="0.7" right="0.7" top="0.75" bottom="0.75" header="0.3" footer="0.3"/>
  <pageSetup paperSize="9" orientation="portrait" verticalDpi="1200" r:id="rId1"/>
  <ignoredErrors>
    <ignoredError sqref="DO40 DU23 DU61 DU67 DU74 DV53 EB53 EK53 ES23 ES40 FJ61:FK61 GH23 GU53" formula="1"/>
    <ignoredError sqref="FA79:FH79 FS79:FU79 FL79:FP79 FJ79:FK79 FR79 FV79:GT79 GU79:GV79" formulaRange="1"/>
    <ignoredError sqref="FQ79" formula="1" formulaRange="1"/>
    <ignoredError sqref="BE76:BF76 BI76 BU76:BY76 CA76:FT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Y20"/>
  <sheetViews>
    <sheetView workbookViewId="0">
      <pane xSplit="1" ySplit="2" topLeftCell="GA3" activePane="bottomRight" state="frozen"/>
      <selection pane="topRight" activeCell="B1" sqref="B1"/>
      <selection pane="bottomLeft" activeCell="A3" sqref="A3"/>
      <selection pane="bottomRight" activeCell="GW3" sqref="GW3"/>
    </sheetView>
  </sheetViews>
  <sheetFormatPr defaultRowHeight="14.4" x14ac:dyDescent="0.3"/>
  <cols>
    <col min="1" max="1" width="22.44140625" customWidth="1"/>
    <col min="144" max="144" width="10.88671875" customWidth="1"/>
  </cols>
  <sheetData>
    <row r="1" spans="1:207" s="1" customFormat="1" ht="43.2" x14ac:dyDescent="0.3">
      <c r="A1" s="6" t="s">
        <v>116</v>
      </c>
      <c r="DC1" s="42"/>
    </row>
    <row r="2" spans="1:207" s="1" customFormat="1" x14ac:dyDescent="0.3">
      <c r="A2" s="7"/>
      <c r="B2" s="8" t="s">
        <v>34</v>
      </c>
      <c r="C2" s="8" t="s">
        <v>35</v>
      </c>
      <c r="D2" s="8" t="s">
        <v>36</v>
      </c>
      <c r="E2" s="8" t="s">
        <v>117</v>
      </c>
      <c r="F2" s="8" t="s">
        <v>118</v>
      </c>
      <c r="G2" s="8" t="s">
        <v>37</v>
      </c>
      <c r="H2" s="8" t="s">
        <v>38</v>
      </c>
      <c r="I2" s="8" t="s">
        <v>39</v>
      </c>
      <c r="J2" s="8" t="s">
        <v>40</v>
      </c>
      <c r="K2" s="8" t="s">
        <v>41</v>
      </c>
      <c r="L2" s="8" t="s">
        <v>42</v>
      </c>
      <c r="M2" s="8" t="s">
        <v>43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119</v>
      </c>
      <c r="V2" s="8" t="s">
        <v>120</v>
      </c>
      <c r="W2" s="8" t="s">
        <v>51</v>
      </c>
      <c r="X2" s="8" t="s">
        <v>52</v>
      </c>
      <c r="Y2" s="8" t="s">
        <v>53</v>
      </c>
      <c r="Z2" s="8" t="s">
        <v>54</v>
      </c>
      <c r="AA2" s="8" t="s">
        <v>55</v>
      </c>
      <c r="AB2" s="8" t="s">
        <v>56</v>
      </c>
      <c r="AC2" s="8" t="s">
        <v>57</v>
      </c>
      <c r="AD2" s="8" t="s">
        <v>58</v>
      </c>
      <c r="AE2" s="8" t="s">
        <v>59</v>
      </c>
      <c r="AF2" s="8" t="s">
        <v>60</v>
      </c>
      <c r="AG2" s="8" t="s">
        <v>61</v>
      </c>
      <c r="AH2" s="8" t="s">
        <v>62</v>
      </c>
      <c r="AI2" s="8" t="s">
        <v>63</v>
      </c>
      <c r="AJ2" s="8" t="s">
        <v>64</v>
      </c>
      <c r="AK2" s="8" t="s">
        <v>65</v>
      </c>
      <c r="AL2" s="8" t="s">
        <v>66</v>
      </c>
      <c r="AM2" s="8" t="s">
        <v>67</v>
      </c>
      <c r="AN2" s="8" t="s">
        <v>68</v>
      </c>
      <c r="AO2" s="8" t="s">
        <v>69</v>
      </c>
      <c r="AP2" s="8" t="s">
        <v>70</v>
      </c>
      <c r="AQ2" s="8" t="s">
        <v>71</v>
      </c>
      <c r="AR2" s="8" t="s">
        <v>72</v>
      </c>
      <c r="AS2" s="8" t="s">
        <v>73</v>
      </c>
      <c r="AT2" s="8" t="s">
        <v>74</v>
      </c>
      <c r="AU2" s="8" t="s">
        <v>75</v>
      </c>
      <c r="AV2" s="8" t="s">
        <v>76</v>
      </c>
      <c r="AW2" s="8" t="s">
        <v>77</v>
      </c>
      <c r="AX2" s="8" t="s">
        <v>78</v>
      </c>
      <c r="AY2" s="8" t="s">
        <v>79</v>
      </c>
      <c r="AZ2" s="8" t="s">
        <v>80</v>
      </c>
      <c r="BA2" s="8" t="s">
        <v>81</v>
      </c>
      <c r="BB2" s="8" t="s">
        <v>82</v>
      </c>
      <c r="BC2" s="8" t="s">
        <v>83</v>
      </c>
      <c r="BD2" s="8" t="s">
        <v>84</v>
      </c>
      <c r="BE2" s="8" t="s">
        <v>85</v>
      </c>
      <c r="BF2" s="8" t="s">
        <v>86</v>
      </c>
      <c r="BG2" s="9" t="s">
        <v>87</v>
      </c>
      <c r="BH2" s="10" t="s">
        <v>88</v>
      </c>
      <c r="BI2" s="10" t="s">
        <v>89</v>
      </c>
      <c r="BJ2" s="10" t="s">
        <v>90</v>
      </c>
      <c r="BK2" s="10" t="s">
        <v>91</v>
      </c>
      <c r="BL2" s="10" t="s">
        <v>92</v>
      </c>
      <c r="BM2" s="10" t="s">
        <v>93</v>
      </c>
      <c r="BN2" s="10" t="s">
        <v>94</v>
      </c>
      <c r="BO2" s="10" t="s">
        <v>95</v>
      </c>
      <c r="BP2" s="10" t="s">
        <v>96</v>
      </c>
      <c r="BQ2" s="10" t="s">
        <v>97</v>
      </c>
      <c r="BR2" s="10" t="s">
        <v>98</v>
      </c>
      <c r="BS2" s="10" t="s">
        <v>99</v>
      </c>
      <c r="BT2" s="10" t="s">
        <v>100</v>
      </c>
      <c r="BU2" s="10" t="s">
        <v>101</v>
      </c>
      <c r="BV2" s="10" t="s">
        <v>102</v>
      </c>
      <c r="BW2" s="10" t="s">
        <v>103</v>
      </c>
      <c r="BX2" s="10" t="s">
        <v>104</v>
      </c>
      <c r="BY2" s="10" t="s">
        <v>105</v>
      </c>
      <c r="BZ2" s="10" t="s">
        <v>106</v>
      </c>
      <c r="CA2" s="10" t="s">
        <v>107</v>
      </c>
      <c r="CB2" s="10" t="s">
        <v>108</v>
      </c>
      <c r="CC2" s="10" t="s">
        <v>109</v>
      </c>
      <c r="CD2" s="10" t="s">
        <v>121</v>
      </c>
      <c r="CE2" s="10" t="s">
        <v>115</v>
      </c>
      <c r="CF2" s="10" t="s">
        <v>133</v>
      </c>
      <c r="CG2" s="10" t="s">
        <v>134</v>
      </c>
      <c r="CH2" s="10" t="s">
        <v>135</v>
      </c>
      <c r="CI2" s="10" t="s">
        <v>136</v>
      </c>
      <c r="CJ2" s="10" t="s">
        <v>137</v>
      </c>
      <c r="CK2" s="10" t="s">
        <v>138</v>
      </c>
      <c r="CL2" s="10" t="s">
        <v>139</v>
      </c>
      <c r="CM2" s="10" t="s">
        <v>149</v>
      </c>
      <c r="CN2" s="10" t="s">
        <v>150</v>
      </c>
      <c r="CO2" s="10" t="s">
        <v>151</v>
      </c>
      <c r="CP2" s="38">
        <v>201301</v>
      </c>
      <c r="CQ2" s="38">
        <v>201302</v>
      </c>
      <c r="CR2" s="38">
        <v>201303</v>
      </c>
      <c r="CS2" s="38">
        <v>201304</v>
      </c>
      <c r="CT2" s="38">
        <v>201305</v>
      </c>
      <c r="CU2" s="38">
        <v>201306</v>
      </c>
      <c r="CV2" s="38">
        <v>201307</v>
      </c>
      <c r="CW2" s="38">
        <v>201308</v>
      </c>
      <c r="CX2" s="38">
        <v>201309</v>
      </c>
      <c r="CY2" s="38">
        <v>201310</v>
      </c>
      <c r="CZ2" s="38">
        <v>201311</v>
      </c>
      <c r="DA2" s="38">
        <v>201312</v>
      </c>
      <c r="DB2" s="43">
        <v>201401</v>
      </c>
      <c r="DC2" s="38">
        <v>201402</v>
      </c>
      <c r="DD2" s="38">
        <v>201403</v>
      </c>
      <c r="DE2" s="38">
        <v>201404</v>
      </c>
      <c r="DF2" s="38">
        <v>201405</v>
      </c>
      <c r="DG2" s="38">
        <v>201406</v>
      </c>
      <c r="DH2" s="38">
        <v>201407</v>
      </c>
      <c r="DI2" s="38">
        <v>201408</v>
      </c>
      <c r="DJ2" s="38">
        <v>201409</v>
      </c>
      <c r="DK2" s="43">
        <v>201410</v>
      </c>
      <c r="DL2" s="52">
        <v>201411</v>
      </c>
      <c r="DM2" s="52">
        <v>201412</v>
      </c>
      <c r="DN2" s="52">
        <v>201501</v>
      </c>
      <c r="DO2" s="52">
        <v>201502</v>
      </c>
      <c r="DP2" s="52">
        <v>201503</v>
      </c>
      <c r="DQ2" s="52">
        <v>201504</v>
      </c>
      <c r="DR2" s="52">
        <v>201505</v>
      </c>
      <c r="DS2" s="52">
        <v>201506</v>
      </c>
      <c r="DT2" s="52">
        <v>201507</v>
      </c>
      <c r="DU2" s="52">
        <v>201508</v>
      </c>
      <c r="DV2" s="52">
        <v>201509</v>
      </c>
      <c r="DW2" s="52">
        <v>201510</v>
      </c>
      <c r="DX2" s="52">
        <v>201511</v>
      </c>
      <c r="DY2" s="52">
        <v>201512</v>
      </c>
      <c r="DZ2" s="52">
        <v>201601</v>
      </c>
      <c r="EA2" s="53">
        <v>201602</v>
      </c>
      <c r="EB2" s="53">
        <v>201603</v>
      </c>
      <c r="EC2" s="53">
        <v>201604</v>
      </c>
      <c r="ED2" s="53">
        <v>201605</v>
      </c>
      <c r="EE2" s="53">
        <v>201606</v>
      </c>
      <c r="EF2" s="53">
        <v>201607</v>
      </c>
      <c r="EG2" s="53">
        <v>201608</v>
      </c>
      <c r="EH2" s="53">
        <v>201609</v>
      </c>
      <c r="EI2" s="53">
        <v>201610</v>
      </c>
      <c r="EJ2" s="53">
        <v>201611</v>
      </c>
      <c r="EK2" s="53">
        <v>201612</v>
      </c>
      <c r="EL2" s="53">
        <v>201701</v>
      </c>
      <c r="EM2" s="53">
        <v>201702</v>
      </c>
      <c r="EN2" s="53">
        <v>201703</v>
      </c>
      <c r="EO2" s="53">
        <v>201704</v>
      </c>
      <c r="EP2" s="53">
        <v>201705</v>
      </c>
      <c r="EQ2" s="53">
        <v>201706</v>
      </c>
      <c r="ER2" s="53">
        <v>201707</v>
      </c>
      <c r="ES2" s="53">
        <v>201708</v>
      </c>
      <c r="ET2" s="53">
        <v>201709</v>
      </c>
      <c r="EU2" s="53">
        <v>201710</v>
      </c>
      <c r="EV2" s="53">
        <v>201711</v>
      </c>
      <c r="EW2" s="53">
        <v>201712</v>
      </c>
      <c r="EX2" s="53">
        <v>201801</v>
      </c>
      <c r="EY2" s="53">
        <v>201802</v>
      </c>
      <c r="EZ2" s="53">
        <v>201803</v>
      </c>
      <c r="FA2" s="53">
        <v>201804</v>
      </c>
      <c r="FB2" s="53">
        <v>201805</v>
      </c>
      <c r="FC2" s="53">
        <v>201806</v>
      </c>
      <c r="FD2" s="53">
        <v>201807</v>
      </c>
      <c r="FE2" s="53">
        <v>201808</v>
      </c>
      <c r="FF2" s="53">
        <v>201809</v>
      </c>
      <c r="FG2" s="53">
        <v>201810</v>
      </c>
      <c r="FH2" s="53">
        <v>201811</v>
      </c>
      <c r="FI2" s="53">
        <v>201812</v>
      </c>
      <c r="FJ2" s="53">
        <v>201901</v>
      </c>
      <c r="FK2" s="53">
        <v>201902</v>
      </c>
      <c r="FL2" s="53">
        <v>201903</v>
      </c>
      <c r="FM2" s="53">
        <v>201904</v>
      </c>
      <c r="FN2" s="53">
        <v>201905</v>
      </c>
      <c r="FO2" s="53">
        <v>201906</v>
      </c>
      <c r="FP2" s="53">
        <v>201907</v>
      </c>
      <c r="FQ2" s="53">
        <v>201908</v>
      </c>
      <c r="FR2" s="53">
        <v>201909</v>
      </c>
      <c r="FS2" s="53">
        <v>201910</v>
      </c>
      <c r="FT2" s="53">
        <v>201911</v>
      </c>
      <c r="FU2" s="53">
        <v>201912</v>
      </c>
      <c r="FV2" s="53">
        <v>202001</v>
      </c>
      <c r="FW2" s="53">
        <v>202002</v>
      </c>
      <c r="FX2" s="53">
        <v>202003</v>
      </c>
      <c r="FY2" s="53">
        <v>202004</v>
      </c>
      <c r="FZ2" s="53">
        <v>202005</v>
      </c>
      <c r="GA2" s="53">
        <v>202006</v>
      </c>
      <c r="GB2" s="53">
        <v>202007</v>
      </c>
      <c r="GC2" s="53">
        <v>202008</v>
      </c>
      <c r="GD2" s="53">
        <v>202009</v>
      </c>
      <c r="GE2" s="53">
        <v>202010</v>
      </c>
      <c r="GF2" s="53">
        <v>202011</v>
      </c>
      <c r="GG2" s="53">
        <v>202012</v>
      </c>
      <c r="GH2" s="53">
        <v>202101</v>
      </c>
      <c r="GI2" s="53">
        <v>202102</v>
      </c>
      <c r="GJ2" s="53">
        <v>202103</v>
      </c>
      <c r="GK2" s="53">
        <v>202104</v>
      </c>
      <c r="GL2" s="39">
        <v>202105</v>
      </c>
      <c r="GM2" s="39">
        <v>202106</v>
      </c>
      <c r="GN2" s="39">
        <v>202107</v>
      </c>
      <c r="GO2" s="39">
        <v>202108</v>
      </c>
      <c r="GP2" s="39">
        <v>202109</v>
      </c>
      <c r="GQ2" s="39">
        <v>202110</v>
      </c>
      <c r="GR2" s="39">
        <v>202111</v>
      </c>
      <c r="GS2" s="39">
        <v>202112</v>
      </c>
      <c r="GT2" s="39">
        <v>202201</v>
      </c>
      <c r="GU2" s="39">
        <v>202202</v>
      </c>
      <c r="GV2" s="39">
        <v>202203</v>
      </c>
      <c r="GW2" s="39">
        <v>202204</v>
      </c>
      <c r="GX2" s="3"/>
      <c r="GY2" s="3"/>
    </row>
    <row r="3" spans="1:207" s="1" customFormat="1" x14ac:dyDescent="0.3">
      <c r="A3" s="12" t="s">
        <v>163</v>
      </c>
      <c r="B3" s="15">
        <v>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2">
        <v>2</v>
      </c>
      <c r="W3" s="12">
        <v>2</v>
      </c>
      <c r="X3" s="12">
        <v>2</v>
      </c>
      <c r="Y3" s="12">
        <v>2</v>
      </c>
      <c r="Z3" s="12">
        <v>2</v>
      </c>
      <c r="AA3" s="12">
        <v>2</v>
      </c>
      <c r="AB3" s="12">
        <v>1</v>
      </c>
      <c r="AC3" s="12">
        <v>1</v>
      </c>
      <c r="AD3" s="16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2</v>
      </c>
      <c r="AR3" s="12">
        <v>2</v>
      </c>
      <c r="AS3" s="12">
        <v>2</v>
      </c>
      <c r="AT3" s="12">
        <v>3</v>
      </c>
      <c r="AU3" s="12">
        <v>4</v>
      </c>
      <c r="AV3" s="12">
        <v>4</v>
      </c>
      <c r="AW3" s="12">
        <v>4</v>
      </c>
      <c r="AX3" s="17">
        <v>5</v>
      </c>
      <c r="AY3" s="12">
        <v>3</v>
      </c>
      <c r="AZ3" s="12">
        <v>3</v>
      </c>
      <c r="BA3" s="12">
        <v>3</v>
      </c>
      <c r="BB3" s="12">
        <v>4</v>
      </c>
      <c r="BC3" s="12">
        <v>3</v>
      </c>
      <c r="BD3" s="12">
        <v>3</v>
      </c>
      <c r="BE3" s="12">
        <v>4</v>
      </c>
      <c r="BF3" s="12">
        <v>5</v>
      </c>
      <c r="BG3" s="13">
        <v>4</v>
      </c>
      <c r="BH3" s="12">
        <v>4</v>
      </c>
      <c r="BI3" s="12">
        <v>4</v>
      </c>
      <c r="BJ3" s="14">
        <v>3</v>
      </c>
      <c r="BK3" s="14">
        <v>3</v>
      </c>
      <c r="BL3" s="14">
        <v>3</v>
      </c>
      <c r="BM3" s="14">
        <v>3</v>
      </c>
      <c r="BN3" s="14">
        <v>2</v>
      </c>
      <c r="BO3" s="14">
        <v>4</v>
      </c>
      <c r="BP3" s="14">
        <v>4</v>
      </c>
      <c r="BQ3" s="14">
        <v>4</v>
      </c>
      <c r="BR3" s="14">
        <v>4</v>
      </c>
      <c r="BS3" s="14">
        <v>5</v>
      </c>
      <c r="BT3" s="14">
        <v>5</v>
      </c>
      <c r="BU3" s="14">
        <v>5</v>
      </c>
      <c r="BV3" s="14">
        <v>5</v>
      </c>
      <c r="BW3" s="14">
        <v>5</v>
      </c>
      <c r="BX3" s="14">
        <v>5</v>
      </c>
      <c r="BY3" s="14">
        <v>4</v>
      </c>
      <c r="BZ3" s="14">
        <v>2</v>
      </c>
      <c r="CA3" s="14">
        <v>2</v>
      </c>
      <c r="CB3" s="14">
        <v>2</v>
      </c>
      <c r="CC3" s="14">
        <v>2</v>
      </c>
      <c r="CD3" s="14">
        <v>2</v>
      </c>
      <c r="CE3" s="14">
        <v>1</v>
      </c>
      <c r="CF3" s="16">
        <v>1</v>
      </c>
      <c r="CG3" s="16">
        <v>1</v>
      </c>
      <c r="CH3" s="16">
        <v>0</v>
      </c>
      <c r="CI3" s="16">
        <v>1</v>
      </c>
      <c r="CJ3" s="12">
        <v>2</v>
      </c>
      <c r="CK3" s="12">
        <v>1</v>
      </c>
      <c r="CL3" s="12">
        <v>1</v>
      </c>
      <c r="CM3" s="12">
        <v>2</v>
      </c>
      <c r="CN3" s="12">
        <v>2</v>
      </c>
      <c r="CO3" s="12">
        <v>2</v>
      </c>
      <c r="CP3" s="12">
        <v>1</v>
      </c>
      <c r="CQ3" s="12">
        <v>2</v>
      </c>
      <c r="CR3" s="12">
        <v>2</v>
      </c>
      <c r="CS3" s="12">
        <v>1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2">
        <v>1</v>
      </c>
      <c r="DA3" s="12">
        <v>1</v>
      </c>
      <c r="DB3" s="13">
        <v>1</v>
      </c>
      <c r="DC3" s="12">
        <v>1</v>
      </c>
      <c r="DD3" s="12">
        <v>4</v>
      </c>
      <c r="DE3" s="12">
        <v>4</v>
      </c>
      <c r="DF3" s="12">
        <v>2</v>
      </c>
      <c r="DG3" s="12">
        <v>3</v>
      </c>
      <c r="DH3" s="12">
        <v>2</v>
      </c>
      <c r="DI3" s="12">
        <v>0</v>
      </c>
      <c r="DJ3" s="12">
        <v>0</v>
      </c>
      <c r="DK3" s="13">
        <v>1</v>
      </c>
      <c r="DL3" s="12">
        <v>1</v>
      </c>
      <c r="DM3" s="12">
        <v>2</v>
      </c>
      <c r="DN3" s="12">
        <v>2</v>
      </c>
      <c r="DO3" s="12">
        <v>2</v>
      </c>
      <c r="DP3" s="12">
        <v>1</v>
      </c>
      <c r="DQ3" s="12">
        <v>2</v>
      </c>
      <c r="DR3" s="12">
        <v>3</v>
      </c>
      <c r="DS3" s="12">
        <v>3</v>
      </c>
      <c r="DT3" s="12">
        <v>3</v>
      </c>
      <c r="DU3" s="12">
        <v>1</v>
      </c>
      <c r="DV3" s="12">
        <v>0</v>
      </c>
      <c r="DW3" s="12">
        <v>2</v>
      </c>
      <c r="DX3" s="12">
        <v>2</v>
      </c>
      <c r="DY3" s="12">
        <v>2</v>
      </c>
      <c r="DZ3" s="12">
        <v>2</v>
      </c>
      <c r="EA3" s="12">
        <v>2</v>
      </c>
      <c r="EB3" s="12">
        <v>2</v>
      </c>
      <c r="EC3" s="12">
        <v>2</v>
      </c>
      <c r="ED3" s="12">
        <v>2</v>
      </c>
      <c r="EE3" s="12">
        <v>2</v>
      </c>
      <c r="EF3" s="12">
        <v>2</v>
      </c>
      <c r="EG3" s="12">
        <v>1</v>
      </c>
      <c r="EH3" s="12">
        <v>0</v>
      </c>
      <c r="EI3" s="12">
        <v>2</v>
      </c>
      <c r="EJ3" s="12">
        <v>2</v>
      </c>
      <c r="EK3" s="12">
        <v>4</v>
      </c>
      <c r="EL3" s="12">
        <v>3</v>
      </c>
      <c r="EM3" s="12">
        <v>2</v>
      </c>
      <c r="EN3" s="12">
        <v>1</v>
      </c>
      <c r="EO3" s="12">
        <v>1</v>
      </c>
      <c r="EP3" s="12">
        <v>1</v>
      </c>
      <c r="EQ3" s="12">
        <v>1</v>
      </c>
      <c r="ER3" s="12">
        <v>1</v>
      </c>
      <c r="ES3" s="12">
        <v>2</v>
      </c>
      <c r="ET3" s="12">
        <v>1</v>
      </c>
      <c r="EU3" s="12">
        <v>1</v>
      </c>
      <c r="EV3" s="12">
        <v>2</v>
      </c>
      <c r="EW3" s="12">
        <v>2</v>
      </c>
      <c r="EX3" s="12">
        <v>2</v>
      </c>
      <c r="EY3" s="12">
        <v>1</v>
      </c>
      <c r="EZ3" s="12">
        <v>1</v>
      </c>
      <c r="FA3" s="12">
        <v>1</v>
      </c>
      <c r="FB3" s="12">
        <v>0</v>
      </c>
      <c r="FC3" s="12">
        <v>0</v>
      </c>
      <c r="FD3" s="12">
        <v>0</v>
      </c>
      <c r="FE3" s="12">
        <v>0</v>
      </c>
      <c r="FF3" s="12">
        <v>0</v>
      </c>
      <c r="FG3" s="12">
        <v>1</v>
      </c>
      <c r="FH3" s="12">
        <v>1</v>
      </c>
      <c r="FI3" s="12">
        <v>2</v>
      </c>
      <c r="FJ3" s="12">
        <v>3</v>
      </c>
      <c r="FK3" s="12">
        <v>3</v>
      </c>
      <c r="FL3" s="12">
        <v>2</v>
      </c>
      <c r="FM3" s="12">
        <v>3</v>
      </c>
      <c r="FN3" s="12">
        <v>3</v>
      </c>
      <c r="FO3" s="12">
        <v>5</v>
      </c>
      <c r="FP3" s="12">
        <v>3</v>
      </c>
      <c r="FQ3" s="12">
        <v>3</v>
      </c>
      <c r="FR3" s="12">
        <v>3</v>
      </c>
      <c r="FS3" s="12">
        <v>3</v>
      </c>
      <c r="FT3" s="12">
        <v>3</v>
      </c>
      <c r="FU3" s="12">
        <v>2</v>
      </c>
      <c r="FV3" s="12">
        <v>2</v>
      </c>
      <c r="FW3" s="12">
        <v>2</v>
      </c>
      <c r="FX3" s="12">
        <v>2</v>
      </c>
      <c r="FY3" s="12">
        <v>2</v>
      </c>
      <c r="FZ3" s="12">
        <v>2</v>
      </c>
      <c r="GA3" s="12">
        <v>2</v>
      </c>
      <c r="GB3" s="12">
        <v>2</v>
      </c>
      <c r="GC3" s="12">
        <v>2</v>
      </c>
      <c r="GD3" s="12">
        <v>2</v>
      </c>
      <c r="GE3" s="12">
        <v>2</v>
      </c>
      <c r="GF3" s="12">
        <v>2</v>
      </c>
      <c r="GG3" s="12">
        <v>1</v>
      </c>
      <c r="GH3" s="12">
        <v>1</v>
      </c>
      <c r="GI3" s="14"/>
      <c r="GJ3" s="12">
        <v>1</v>
      </c>
      <c r="GK3" s="12">
        <v>2</v>
      </c>
      <c r="GL3" s="12">
        <v>0</v>
      </c>
      <c r="GM3" s="12">
        <v>0</v>
      </c>
      <c r="GN3" s="12">
        <v>0</v>
      </c>
      <c r="GO3" s="12">
        <v>0</v>
      </c>
      <c r="GP3" s="12">
        <v>0</v>
      </c>
      <c r="GQ3" s="12">
        <v>1</v>
      </c>
      <c r="GR3" s="12">
        <v>1</v>
      </c>
      <c r="GS3" s="12">
        <v>1</v>
      </c>
      <c r="GT3" s="12">
        <v>1</v>
      </c>
      <c r="GU3" s="12">
        <v>1</v>
      </c>
      <c r="GV3" s="12">
        <v>2</v>
      </c>
      <c r="GW3" s="12">
        <v>1</v>
      </c>
      <c r="GX3" s="4"/>
      <c r="GY3" s="4"/>
    </row>
    <row r="4" spans="1:207" s="1" customFormat="1" x14ac:dyDescent="0.3">
      <c r="DB4" s="42" t="s">
        <v>154</v>
      </c>
      <c r="DK4" s="49" t="s">
        <v>158</v>
      </c>
    </row>
    <row r="5" spans="1:207" s="1" customFormat="1" x14ac:dyDescent="0.3">
      <c r="DB5" s="42" t="s">
        <v>155</v>
      </c>
      <c r="DK5" s="45"/>
      <c r="FG5" s="1" t="s">
        <v>27</v>
      </c>
    </row>
    <row r="6" spans="1:207" x14ac:dyDescent="0.3">
      <c r="A6" t="s">
        <v>21</v>
      </c>
      <c r="B6" s="22">
        <v>74</v>
      </c>
      <c r="C6" s="22">
        <v>74</v>
      </c>
      <c r="D6" s="22">
        <v>76</v>
      </c>
      <c r="E6" s="22">
        <v>76</v>
      </c>
      <c r="F6" s="22">
        <v>76</v>
      </c>
      <c r="G6" s="22">
        <v>76</v>
      </c>
      <c r="H6" s="22">
        <v>76</v>
      </c>
      <c r="I6" s="22">
        <v>76</v>
      </c>
      <c r="J6" s="22">
        <v>76</v>
      </c>
      <c r="K6" s="22">
        <v>75</v>
      </c>
      <c r="L6" s="22">
        <v>75</v>
      </c>
      <c r="M6" s="22">
        <v>75</v>
      </c>
      <c r="N6" s="22">
        <v>75</v>
      </c>
      <c r="O6" s="22">
        <v>75</v>
      </c>
      <c r="P6" s="22">
        <v>75</v>
      </c>
      <c r="Q6" s="22">
        <v>75</v>
      </c>
      <c r="R6" s="22">
        <v>75</v>
      </c>
      <c r="S6" s="22">
        <v>76</v>
      </c>
      <c r="T6" s="22">
        <v>76</v>
      </c>
      <c r="U6" s="22">
        <v>76</v>
      </c>
      <c r="V6" s="22">
        <v>76</v>
      </c>
      <c r="W6" s="22">
        <v>76</v>
      </c>
      <c r="X6" s="22">
        <v>76</v>
      </c>
      <c r="Y6" s="22">
        <v>76</v>
      </c>
      <c r="Z6" s="22">
        <v>76</v>
      </c>
      <c r="AA6" s="22">
        <v>76</v>
      </c>
      <c r="AB6" s="22">
        <v>78</v>
      </c>
      <c r="AC6" s="22">
        <v>78</v>
      </c>
      <c r="AD6" s="22">
        <v>78</v>
      </c>
      <c r="AE6" s="22">
        <v>78</v>
      </c>
      <c r="AF6" s="22">
        <v>79</v>
      </c>
      <c r="AG6" s="22">
        <v>79</v>
      </c>
      <c r="AH6" s="22">
        <v>79</v>
      </c>
      <c r="AI6" s="22">
        <v>79</v>
      </c>
      <c r="AJ6" s="22">
        <v>82</v>
      </c>
      <c r="AK6" s="22">
        <v>82</v>
      </c>
      <c r="AL6" s="22">
        <v>82</v>
      </c>
      <c r="AM6" s="22">
        <v>82</v>
      </c>
      <c r="AN6" s="22">
        <v>82</v>
      </c>
      <c r="AO6" s="22">
        <v>82</v>
      </c>
      <c r="AP6" s="22">
        <v>82</v>
      </c>
      <c r="AQ6" s="22">
        <v>82</v>
      </c>
      <c r="AR6" s="22">
        <v>82</v>
      </c>
      <c r="AS6" s="22">
        <v>82</v>
      </c>
      <c r="AT6" s="22">
        <v>82</v>
      </c>
      <c r="AU6" s="22">
        <v>82</v>
      </c>
      <c r="AV6" s="22">
        <v>82</v>
      </c>
      <c r="AW6" s="22">
        <v>82</v>
      </c>
      <c r="AX6" s="22">
        <v>82</v>
      </c>
      <c r="AY6" s="22">
        <v>82</v>
      </c>
      <c r="AZ6" s="22">
        <v>80</v>
      </c>
      <c r="BA6" s="22">
        <v>80</v>
      </c>
      <c r="BB6" s="22">
        <v>80</v>
      </c>
      <c r="BC6" s="22">
        <v>80</v>
      </c>
      <c r="BD6" s="22">
        <v>80</v>
      </c>
      <c r="BE6" s="22">
        <v>80</v>
      </c>
      <c r="BF6" s="22">
        <v>80</v>
      </c>
      <c r="BG6" s="22">
        <v>80</v>
      </c>
      <c r="BH6" s="22">
        <v>80</v>
      </c>
      <c r="BI6" s="22">
        <v>80</v>
      </c>
      <c r="BJ6" s="22">
        <v>80</v>
      </c>
      <c r="BK6" s="22">
        <v>80</v>
      </c>
      <c r="BL6" s="22">
        <v>76</v>
      </c>
      <c r="BM6" s="22">
        <v>76</v>
      </c>
      <c r="BN6" s="22">
        <v>76</v>
      </c>
      <c r="BO6" s="22">
        <v>76</v>
      </c>
      <c r="BP6" s="22">
        <v>76</v>
      </c>
      <c r="BQ6" s="22">
        <v>76</v>
      </c>
      <c r="BR6" s="22">
        <v>76</v>
      </c>
      <c r="BS6" s="22">
        <v>76</v>
      </c>
      <c r="BT6" s="22">
        <v>76</v>
      </c>
      <c r="BU6" s="22">
        <v>76</v>
      </c>
      <c r="BV6" s="22">
        <v>76</v>
      </c>
      <c r="BW6" s="22">
        <v>76</v>
      </c>
      <c r="BX6" s="22">
        <v>76</v>
      </c>
      <c r="BY6" s="22">
        <v>76</v>
      </c>
      <c r="BZ6" s="22">
        <v>76</v>
      </c>
      <c r="CA6" s="22">
        <v>76</v>
      </c>
      <c r="CB6" s="22">
        <v>76</v>
      </c>
      <c r="CC6" s="22">
        <v>76</v>
      </c>
      <c r="CD6" s="22">
        <v>76</v>
      </c>
      <c r="CE6" s="22">
        <v>76</v>
      </c>
      <c r="CF6" s="22">
        <v>76</v>
      </c>
      <c r="CG6" s="22">
        <v>76</v>
      </c>
      <c r="CH6" s="22">
        <v>76</v>
      </c>
      <c r="CI6" s="22">
        <v>76</v>
      </c>
      <c r="CJ6" s="22">
        <v>74</v>
      </c>
      <c r="CK6" s="22">
        <v>74</v>
      </c>
      <c r="CL6" s="22">
        <v>74</v>
      </c>
      <c r="CM6" s="22">
        <v>74</v>
      </c>
      <c r="CN6" s="22">
        <v>74</v>
      </c>
      <c r="CO6" s="22">
        <v>74</v>
      </c>
      <c r="CP6" s="22">
        <v>74</v>
      </c>
      <c r="CQ6" s="22">
        <v>74</v>
      </c>
      <c r="CR6" s="22">
        <v>74</v>
      </c>
      <c r="CS6" s="22">
        <v>74</v>
      </c>
      <c r="CT6" s="22">
        <v>74</v>
      </c>
      <c r="CU6" s="22">
        <v>74</v>
      </c>
      <c r="CV6" s="22">
        <v>65</v>
      </c>
      <c r="CW6" s="22">
        <v>65</v>
      </c>
      <c r="CX6" s="22">
        <v>65</v>
      </c>
      <c r="CY6" s="22">
        <v>65</v>
      </c>
      <c r="CZ6" s="22">
        <v>65</v>
      </c>
      <c r="DA6" s="22">
        <v>65</v>
      </c>
      <c r="DB6" s="22">
        <v>64</v>
      </c>
      <c r="DC6" s="22">
        <v>64</v>
      </c>
      <c r="DD6" s="22">
        <v>64</v>
      </c>
      <c r="DE6" s="22">
        <v>64</v>
      </c>
      <c r="DF6" s="22">
        <v>64</v>
      </c>
      <c r="DG6" s="22">
        <v>64</v>
      </c>
      <c r="DH6" s="22">
        <v>67</v>
      </c>
      <c r="DI6" s="22">
        <v>67</v>
      </c>
      <c r="DJ6" s="22">
        <v>67</v>
      </c>
      <c r="DK6" s="22">
        <v>67</v>
      </c>
      <c r="DL6" s="22">
        <v>67</v>
      </c>
      <c r="DM6" s="22">
        <v>67</v>
      </c>
      <c r="DN6" s="22">
        <v>67</v>
      </c>
      <c r="DO6" s="22">
        <v>67</v>
      </c>
      <c r="DP6" s="22">
        <v>67</v>
      </c>
      <c r="DQ6" s="22">
        <v>67</v>
      </c>
      <c r="DR6" s="22">
        <v>67</v>
      </c>
      <c r="DS6" s="22">
        <v>67</v>
      </c>
      <c r="DT6" s="22">
        <v>62</v>
      </c>
      <c r="DU6" s="22">
        <v>62</v>
      </c>
      <c r="DV6" s="22">
        <v>62</v>
      </c>
      <c r="DW6" s="22">
        <v>62</v>
      </c>
      <c r="DX6" s="22">
        <v>62</v>
      </c>
      <c r="DY6" s="22">
        <v>62</v>
      </c>
      <c r="DZ6" s="22">
        <v>62</v>
      </c>
      <c r="EA6" s="22">
        <v>62</v>
      </c>
      <c r="EB6" s="22">
        <v>62</v>
      </c>
      <c r="EC6" s="22">
        <v>62</v>
      </c>
      <c r="ED6" s="22">
        <v>62</v>
      </c>
      <c r="EE6" s="22">
        <v>62</v>
      </c>
      <c r="EF6" s="22">
        <v>64</v>
      </c>
      <c r="EG6" s="22">
        <v>64</v>
      </c>
      <c r="EH6" s="22">
        <v>64</v>
      </c>
      <c r="EI6" s="22">
        <v>64</v>
      </c>
      <c r="EJ6" s="22">
        <v>64</v>
      </c>
      <c r="EK6" s="22">
        <v>64</v>
      </c>
      <c r="EL6" s="22">
        <v>64</v>
      </c>
      <c r="EM6" s="22">
        <v>64</v>
      </c>
      <c r="EN6" s="22">
        <v>64</v>
      </c>
      <c r="EO6" s="22">
        <v>64</v>
      </c>
      <c r="EP6" s="22">
        <v>64</v>
      </c>
      <c r="EQ6" s="22">
        <v>64</v>
      </c>
      <c r="ER6" s="22">
        <v>61</v>
      </c>
      <c r="ES6" s="22">
        <v>61</v>
      </c>
      <c r="ET6" s="22">
        <v>61</v>
      </c>
      <c r="EU6" s="22">
        <v>61</v>
      </c>
      <c r="EV6" s="22">
        <v>61</v>
      </c>
      <c r="EW6" s="22">
        <v>61</v>
      </c>
      <c r="EX6" s="22">
        <v>61</v>
      </c>
      <c r="EY6" s="22">
        <v>61</v>
      </c>
      <c r="EZ6" s="22">
        <v>61</v>
      </c>
      <c r="FA6" s="22">
        <v>61</v>
      </c>
      <c r="FB6" s="22">
        <v>61</v>
      </c>
      <c r="FC6" s="22">
        <v>61</v>
      </c>
      <c r="FD6" s="22">
        <v>61</v>
      </c>
      <c r="FE6" s="22">
        <v>61</v>
      </c>
      <c r="FF6" s="22">
        <v>61</v>
      </c>
      <c r="FG6" s="22">
        <v>61</v>
      </c>
      <c r="FH6" s="22">
        <v>61</v>
      </c>
      <c r="FI6" s="22">
        <v>61</v>
      </c>
      <c r="FJ6" s="22">
        <v>61</v>
      </c>
      <c r="FK6" s="22">
        <v>61</v>
      </c>
      <c r="FL6" s="22">
        <v>61</v>
      </c>
      <c r="FM6" s="22">
        <v>61</v>
      </c>
      <c r="FN6" s="22">
        <v>61</v>
      </c>
      <c r="FO6" s="22">
        <v>61</v>
      </c>
      <c r="FP6" s="22">
        <v>61</v>
      </c>
      <c r="FQ6" s="22">
        <v>61</v>
      </c>
      <c r="FR6" s="22">
        <v>61</v>
      </c>
      <c r="FS6" s="22">
        <v>61</v>
      </c>
      <c r="FT6" s="22">
        <v>61</v>
      </c>
      <c r="FU6" s="22">
        <v>61</v>
      </c>
      <c r="FV6" s="22">
        <v>61</v>
      </c>
      <c r="FW6" s="22">
        <v>61</v>
      </c>
      <c r="FX6" s="22">
        <v>61</v>
      </c>
      <c r="FY6" s="22">
        <v>61</v>
      </c>
      <c r="FZ6" s="22">
        <v>61</v>
      </c>
      <c r="GA6" s="22">
        <v>61</v>
      </c>
      <c r="GB6" s="22">
        <v>63</v>
      </c>
      <c r="GC6" s="22">
        <v>63</v>
      </c>
      <c r="GD6" s="22">
        <v>63</v>
      </c>
      <c r="GE6" s="22">
        <v>63</v>
      </c>
      <c r="GF6" s="22">
        <v>63</v>
      </c>
      <c r="GG6" s="22">
        <v>63</v>
      </c>
      <c r="GH6" s="22">
        <v>63</v>
      </c>
      <c r="GI6" s="22">
        <v>63</v>
      </c>
      <c r="GJ6" s="22">
        <v>63</v>
      </c>
      <c r="GK6" s="22">
        <v>63</v>
      </c>
      <c r="GL6" s="22">
        <v>63</v>
      </c>
      <c r="GM6" s="22">
        <v>63</v>
      </c>
      <c r="GN6" s="22">
        <v>67</v>
      </c>
      <c r="GO6" s="22">
        <v>67</v>
      </c>
      <c r="GP6" s="22">
        <v>67</v>
      </c>
      <c r="GQ6" s="22">
        <v>67</v>
      </c>
      <c r="GR6" s="22">
        <v>67</v>
      </c>
      <c r="GS6" s="22">
        <v>67</v>
      </c>
      <c r="GT6" s="22">
        <v>67</v>
      </c>
      <c r="GU6" s="22">
        <v>67</v>
      </c>
      <c r="GV6" s="22">
        <v>67</v>
      </c>
      <c r="GW6" s="22">
        <v>67</v>
      </c>
    </row>
    <row r="7" spans="1:207" x14ac:dyDescent="0.3">
      <c r="A7" t="s">
        <v>164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83.6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83.3</v>
      </c>
      <c r="P7">
        <v>83.3</v>
      </c>
      <c r="Q7">
        <v>83.3</v>
      </c>
      <c r="R7" s="20">
        <v>83.3</v>
      </c>
      <c r="S7" s="20">
        <v>83.3</v>
      </c>
      <c r="T7" s="20">
        <v>83.3</v>
      </c>
      <c r="U7" s="20">
        <v>83.3</v>
      </c>
      <c r="V7" s="20">
        <v>83.3</v>
      </c>
      <c r="W7" s="20">
        <v>80.900000000000006</v>
      </c>
      <c r="X7" s="20">
        <v>80.900000000000006</v>
      </c>
      <c r="Y7" s="20">
        <v>80.900000000000006</v>
      </c>
      <c r="Z7" s="20">
        <v>83.5</v>
      </c>
      <c r="AA7" s="20">
        <v>83.5</v>
      </c>
      <c r="AB7" s="20">
        <v>85.6</v>
      </c>
      <c r="AC7" s="20">
        <v>85.6</v>
      </c>
      <c r="AD7" s="20">
        <v>81.599999999999994</v>
      </c>
      <c r="AE7" s="20">
        <v>81.599999999999994</v>
      </c>
      <c r="AF7" s="20">
        <v>81.5</v>
      </c>
      <c r="AG7" s="20">
        <v>81.099999999999994</v>
      </c>
      <c r="AH7" s="20">
        <v>82.4</v>
      </c>
      <c r="AI7" s="20">
        <v>82.4</v>
      </c>
      <c r="AJ7" s="20">
        <v>81.099999999999994</v>
      </c>
      <c r="AK7" s="20">
        <v>81.099999999999994</v>
      </c>
      <c r="AL7" s="20">
        <v>84.9</v>
      </c>
      <c r="AM7" s="20">
        <v>84.9</v>
      </c>
      <c r="AN7" s="20">
        <v>84.9</v>
      </c>
      <c r="AO7" s="20">
        <v>82.6</v>
      </c>
      <c r="AP7" s="20">
        <v>82.6</v>
      </c>
      <c r="AQ7" s="20">
        <v>79.3</v>
      </c>
      <c r="AR7" s="20">
        <v>79.3</v>
      </c>
      <c r="AS7" s="20">
        <v>79.3</v>
      </c>
      <c r="AT7" s="20">
        <v>76.400000000000006</v>
      </c>
      <c r="AU7" s="20">
        <v>76.400000000000006</v>
      </c>
      <c r="AV7" s="20">
        <v>76.400000000000006</v>
      </c>
      <c r="AW7" s="20">
        <v>82.4</v>
      </c>
      <c r="AX7" s="20">
        <v>82.4</v>
      </c>
      <c r="AY7" s="20">
        <v>82.4</v>
      </c>
      <c r="AZ7" s="20">
        <v>83.2</v>
      </c>
      <c r="BA7" s="20">
        <v>83.2</v>
      </c>
      <c r="BB7" s="20">
        <v>83.2</v>
      </c>
      <c r="BC7" s="20">
        <v>79.7</v>
      </c>
      <c r="BD7" s="20">
        <v>79.7</v>
      </c>
      <c r="BE7" s="20">
        <v>79.7</v>
      </c>
      <c r="BF7" s="20">
        <v>78.900000000000006</v>
      </c>
      <c r="BG7" s="20">
        <v>78.900000000000006</v>
      </c>
      <c r="BH7" s="20">
        <v>78.900000000000006</v>
      </c>
      <c r="BI7" s="20">
        <v>82.4</v>
      </c>
      <c r="BJ7" s="20">
        <v>82.4</v>
      </c>
      <c r="BK7" s="20">
        <v>82.4</v>
      </c>
      <c r="BL7" s="20">
        <v>81.599999999999994</v>
      </c>
      <c r="BM7" s="20">
        <v>81.599999999999994</v>
      </c>
      <c r="BN7" s="20">
        <v>81.599999999999994</v>
      </c>
      <c r="BO7" s="20">
        <v>80.3</v>
      </c>
      <c r="BP7" s="20">
        <v>80.3</v>
      </c>
      <c r="BQ7" s="20">
        <v>80.3</v>
      </c>
      <c r="BR7" s="20">
        <v>78.8</v>
      </c>
      <c r="BS7" s="20">
        <v>78.8</v>
      </c>
      <c r="BT7" s="20">
        <v>78.8</v>
      </c>
      <c r="BU7" s="20">
        <v>81</v>
      </c>
      <c r="BV7" s="20">
        <v>81</v>
      </c>
      <c r="BW7" s="20">
        <v>81</v>
      </c>
      <c r="BX7" s="20">
        <v>80</v>
      </c>
      <c r="BY7" s="20">
        <v>80</v>
      </c>
      <c r="BZ7" s="20">
        <v>80</v>
      </c>
      <c r="CA7" s="20">
        <v>77.3</v>
      </c>
      <c r="CB7" s="20">
        <v>77.3</v>
      </c>
      <c r="CC7" s="20">
        <v>77.3</v>
      </c>
      <c r="CD7" s="20">
        <v>78.900000000000006</v>
      </c>
      <c r="CE7" s="20">
        <v>78.900000000000006</v>
      </c>
      <c r="CF7" s="20">
        <v>78.900000000000006</v>
      </c>
      <c r="CG7" s="20">
        <v>82</v>
      </c>
      <c r="CH7" s="20">
        <v>82</v>
      </c>
      <c r="CI7" s="20">
        <v>82</v>
      </c>
      <c r="CJ7" s="20">
        <v>81.3</v>
      </c>
      <c r="CK7" s="20">
        <v>81.3</v>
      </c>
      <c r="CL7" s="20">
        <v>81.3</v>
      </c>
      <c r="CM7" s="20">
        <v>79</v>
      </c>
      <c r="CN7" s="20">
        <v>79</v>
      </c>
      <c r="CO7" s="20">
        <v>79</v>
      </c>
      <c r="CP7">
        <v>79.3</v>
      </c>
      <c r="CQ7">
        <v>79.3</v>
      </c>
      <c r="CR7">
        <v>79.3</v>
      </c>
      <c r="CS7">
        <v>83.7</v>
      </c>
      <c r="CT7">
        <v>83.7</v>
      </c>
      <c r="CU7">
        <v>83.7</v>
      </c>
      <c r="CV7">
        <v>83.6</v>
      </c>
      <c r="CW7">
        <v>83.6</v>
      </c>
      <c r="CX7">
        <v>83.6</v>
      </c>
      <c r="CY7" s="20">
        <v>80.400000000000006</v>
      </c>
      <c r="CZ7" s="20">
        <v>80.400000000000006</v>
      </c>
      <c r="DA7" s="20">
        <v>80.400000000000006</v>
      </c>
      <c r="DB7" s="20">
        <v>79.2</v>
      </c>
      <c r="DC7" s="20">
        <v>79.2</v>
      </c>
      <c r="DD7" s="20">
        <v>79.2</v>
      </c>
      <c r="DE7" s="20">
        <v>82.4</v>
      </c>
      <c r="DF7" s="20">
        <v>82.4</v>
      </c>
      <c r="DG7" s="20">
        <v>82.4</v>
      </c>
      <c r="DH7">
        <v>85.1</v>
      </c>
      <c r="DI7">
        <v>85.1</v>
      </c>
      <c r="DJ7">
        <v>85.1</v>
      </c>
      <c r="DK7" s="51">
        <v>83.7</v>
      </c>
      <c r="DL7" s="50">
        <v>83.7</v>
      </c>
      <c r="DM7" s="50">
        <v>83.7</v>
      </c>
      <c r="DN7" s="50">
        <v>84</v>
      </c>
      <c r="DO7" s="50">
        <v>84</v>
      </c>
      <c r="DP7" s="50">
        <v>84</v>
      </c>
      <c r="DQ7" s="50">
        <v>86.2</v>
      </c>
      <c r="DR7" s="50">
        <v>86.2</v>
      </c>
      <c r="DS7" s="50">
        <v>86.2</v>
      </c>
      <c r="DT7" s="50">
        <v>87.1</v>
      </c>
      <c r="DU7" s="50">
        <v>87.1</v>
      </c>
      <c r="DV7" s="50">
        <v>87.1</v>
      </c>
      <c r="DW7" s="50">
        <v>85.5</v>
      </c>
      <c r="DX7" s="50">
        <v>85.5</v>
      </c>
      <c r="DY7" s="50">
        <v>85.5</v>
      </c>
      <c r="DZ7" s="50">
        <v>86</v>
      </c>
      <c r="EA7" s="50">
        <v>86</v>
      </c>
      <c r="EB7" s="50">
        <v>86</v>
      </c>
      <c r="EC7" s="50">
        <v>87.6</v>
      </c>
      <c r="ED7" s="50">
        <v>87.6</v>
      </c>
      <c r="EE7" s="50">
        <v>87.6</v>
      </c>
      <c r="EF7" s="50">
        <v>87.8</v>
      </c>
      <c r="EG7" s="50">
        <v>87.8</v>
      </c>
      <c r="EH7" s="50">
        <v>87.8</v>
      </c>
      <c r="EI7" s="50">
        <v>86.6</v>
      </c>
      <c r="EJ7" s="50">
        <v>86.6</v>
      </c>
      <c r="EK7" s="50">
        <v>86.6</v>
      </c>
      <c r="EL7" s="50">
        <v>86.8</v>
      </c>
      <c r="EM7" s="50">
        <v>86.8</v>
      </c>
      <c r="EN7" s="50">
        <v>86.8</v>
      </c>
      <c r="EO7" s="50">
        <v>86.9</v>
      </c>
      <c r="EP7" s="50">
        <v>86.9</v>
      </c>
      <c r="EQ7" s="50">
        <v>86.9</v>
      </c>
      <c r="ER7" s="50">
        <v>86.2</v>
      </c>
      <c r="ES7" s="50">
        <v>86.2</v>
      </c>
      <c r="ET7" s="50">
        <v>86.2</v>
      </c>
      <c r="EU7" s="50">
        <v>85.8</v>
      </c>
      <c r="EV7" s="50">
        <v>85.8</v>
      </c>
      <c r="EW7" s="50">
        <v>85.8</v>
      </c>
      <c r="EX7" s="50">
        <v>84.7</v>
      </c>
      <c r="EY7" s="50">
        <v>84.7</v>
      </c>
      <c r="EZ7" s="50">
        <v>84.7</v>
      </c>
      <c r="FA7" s="50">
        <v>85.9</v>
      </c>
      <c r="FB7" s="50">
        <v>85.9</v>
      </c>
      <c r="FC7" s="50">
        <v>85.9</v>
      </c>
      <c r="FD7" s="50">
        <v>83.9</v>
      </c>
      <c r="FE7" s="50">
        <v>83.9</v>
      </c>
      <c r="FF7" s="50">
        <v>83.9</v>
      </c>
      <c r="FG7" s="54">
        <v>84</v>
      </c>
      <c r="FH7" s="54">
        <v>84</v>
      </c>
      <c r="FI7" s="54">
        <v>84</v>
      </c>
      <c r="FJ7" s="50">
        <v>84.5</v>
      </c>
      <c r="FK7" s="50">
        <v>84.5</v>
      </c>
      <c r="FL7" s="50">
        <v>84.5</v>
      </c>
      <c r="FM7" s="50">
        <v>84.6</v>
      </c>
      <c r="FN7" s="50">
        <v>84.6</v>
      </c>
      <c r="FO7" s="50">
        <v>84.6</v>
      </c>
      <c r="FP7" s="50">
        <v>84.2</v>
      </c>
      <c r="FQ7" s="50">
        <v>84.2</v>
      </c>
      <c r="FR7" s="50">
        <v>84.2</v>
      </c>
      <c r="FS7" s="54">
        <v>84</v>
      </c>
      <c r="FT7" s="54">
        <v>84</v>
      </c>
      <c r="FU7" s="54">
        <v>84</v>
      </c>
      <c r="FV7" s="54">
        <v>79</v>
      </c>
      <c r="FW7">
        <v>79</v>
      </c>
      <c r="FX7">
        <v>79</v>
      </c>
      <c r="FY7">
        <v>79</v>
      </c>
      <c r="FZ7">
        <v>78.2</v>
      </c>
      <c r="GA7">
        <v>78.2</v>
      </c>
      <c r="GB7">
        <v>81.5</v>
      </c>
      <c r="GC7">
        <v>81.5</v>
      </c>
      <c r="GD7">
        <v>81.5</v>
      </c>
      <c r="GE7">
        <v>78.7</v>
      </c>
      <c r="GF7">
        <v>78.7</v>
      </c>
      <c r="GG7">
        <v>78.7</v>
      </c>
      <c r="GH7">
        <v>80.5</v>
      </c>
      <c r="GI7">
        <v>80.5</v>
      </c>
      <c r="GJ7">
        <v>80.5</v>
      </c>
      <c r="GK7">
        <v>82.3</v>
      </c>
      <c r="GL7">
        <v>82.3</v>
      </c>
      <c r="GM7">
        <v>82.3</v>
      </c>
      <c r="GN7">
        <v>82.3</v>
      </c>
      <c r="GO7">
        <v>82.3</v>
      </c>
      <c r="GP7">
        <v>81.5</v>
      </c>
      <c r="GQ7">
        <v>81.099999999999994</v>
      </c>
      <c r="GR7">
        <v>81.099999999999994</v>
      </c>
      <c r="GS7">
        <v>81.099999999999994</v>
      </c>
      <c r="GT7">
        <v>81.099999999999994</v>
      </c>
      <c r="GU7">
        <v>81.099999999999994</v>
      </c>
      <c r="GV7">
        <v>81.099999999999994</v>
      </c>
      <c r="GW7">
        <v>84.6</v>
      </c>
    </row>
    <row r="8" spans="1:207" x14ac:dyDescent="0.3">
      <c r="A8" t="s">
        <v>22</v>
      </c>
      <c r="B8" s="22">
        <f t="shared" ref="B8:AU8" si="0">ROUND(B6*B7/100,0)</f>
        <v>62</v>
      </c>
      <c r="C8" s="22">
        <f t="shared" si="0"/>
        <v>62</v>
      </c>
      <c r="D8" s="22">
        <f t="shared" si="0"/>
        <v>64</v>
      </c>
      <c r="E8" s="22">
        <f t="shared" si="0"/>
        <v>64</v>
      </c>
      <c r="F8" s="22">
        <f t="shared" si="0"/>
        <v>64</v>
      </c>
      <c r="G8" s="22">
        <f t="shared" si="0"/>
        <v>64</v>
      </c>
      <c r="H8" s="22">
        <f t="shared" si="0"/>
        <v>64</v>
      </c>
      <c r="I8" s="22">
        <f t="shared" si="0"/>
        <v>64</v>
      </c>
      <c r="J8" s="22">
        <f t="shared" si="0"/>
        <v>64</v>
      </c>
      <c r="K8" s="22">
        <f t="shared" si="0"/>
        <v>63</v>
      </c>
      <c r="L8" s="22">
        <f t="shared" si="0"/>
        <v>63</v>
      </c>
      <c r="M8" s="22">
        <f t="shared" si="0"/>
        <v>63</v>
      </c>
      <c r="N8" s="22">
        <f t="shared" si="0"/>
        <v>63</v>
      </c>
      <c r="O8" s="22">
        <f t="shared" si="0"/>
        <v>62</v>
      </c>
      <c r="P8" s="22">
        <f t="shared" si="0"/>
        <v>62</v>
      </c>
      <c r="Q8" s="22">
        <f t="shared" si="0"/>
        <v>62</v>
      </c>
      <c r="R8" s="22">
        <f t="shared" si="0"/>
        <v>62</v>
      </c>
      <c r="S8" s="22">
        <f t="shared" si="0"/>
        <v>63</v>
      </c>
      <c r="T8" s="22">
        <f t="shared" si="0"/>
        <v>63</v>
      </c>
      <c r="U8" s="22">
        <f t="shared" si="0"/>
        <v>63</v>
      </c>
      <c r="V8" s="22">
        <f t="shared" si="0"/>
        <v>63</v>
      </c>
      <c r="W8" s="22">
        <f t="shared" si="0"/>
        <v>61</v>
      </c>
      <c r="X8" s="22">
        <f t="shared" si="0"/>
        <v>61</v>
      </c>
      <c r="Y8" s="22">
        <f t="shared" si="0"/>
        <v>61</v>
      </c>
      <c r="Z8" s="22">
        <f t="shared" si="0"/>
        <v>63</v>
      </c>
      <c r="AA8" s="22">
        <f t="shared" si="0"/>
        <v>63</v>
      </c>
      <c r="AB8" s="22">
        <f t="shared" si="0"/>
        <v>67</v>
      </c>
      <c r="AC8" s="22">
        <f t="shared" si="0"/>
        <v>67</v>
      </c>
      <c r="AD8" s="22">
        <f t="shared" si="0"/>
        <v>64</v>
      </c>
      <c r="AE8" s="22">
        <f t="shared" si="0"/>
        <v>64</v>
      </c>
      <c r="AF8" s="22">
        <f t="shared" si="0"/>
        <v>64</v>
      </c>
      <c r="AG8" s="22">
        <f t="shared" si="0"/>
        <v>64</v>
      </c>
      <c r="AH8" s="22">
        <f t="shared" si="0"/>
        <v>65</v>
      </c>
      <c r="AI8" s="22">
        <f t="shared" si="0"/>
        <v>65</v>
      </c>
      <c r="AJ8" s="22">
        <f t="shared" si="0"/>
        <v>67</v>
      </c>
      <c r="AK8" s="22">
        <f t="shared" si="0"/>
        <v>67</v>
      </c>
      <c r="AL8" s="22">
        <f t="shared" si="0"/>
        <v>70</v>
      </c>
      <c r="AM8" s="22">
        <f t="shared" si="0"/>
        <v>70</v>
      </c>
      <c r="AN8" s="22">
        <f t="shared" si="0"/>
        <v>70</v>
      </c>
      <c r="AO8" s="22">
        <f t="shared" si="0"/>
        <v>68</v>
      </c>
      <c r="AP8" s="22">
        <f t="shared" si="0"/>
        <v>68</v>
      </c>
      <c r="AQ8" s="22">
        <f t="shared" si="0"/>
        <v>65</v>
      </c>
      <c r="AR8" s="22">
        <f t="shared" si="0"/>
        <v>65</v>
      </c>
      <c r="AS8" s="22">
        <f t="shared" si="0"/>
        <v>65</v>
      </c>
      <c r="AT8" s="22">
        <f t="shared" si="0"/>
        <v>63</v>
      </c>
      <c r="AU8" s="22">
        <f t="shared" si="0"/>
        <v>63</v>
      </c>
      <c r="AV8" s="22">
        <f t="shared" ref="AV8:CG8" si="1">ROUND(AV6*AV7/100,0)</f>
        <v>63</v>
      </c>
      <c r="AW8" s="22">
        <f t="shared" si="1"/>
        <v>68</v>
      </c>
      <c r="AX8" s="22">
        <f t="shared" si="1"/>
        <v>68</v>
      </c>
      <c r="AY8" s="22">
        <f t="shared" si="1"/>
        <v>68</v>
      </c>
      <c r="AZ8" s="22">
        <f t="shared" si="1"/>
        <v>67</v>
      </c>
      <c r="BA8" s="22">
        <f t="shared" si="1"/>
        <v>67</v>
      </c>
      <c r="BB8" s="22">
        <f t="shared" si="1"/>
        <v>67</v>
      </c>
      <c r="BC8" s="22">
        <f t="shared" si="1"/>
        <v>64</v>
      </c>
      <c r="BD8" s="22">
        <f t="shared" si="1"/>
        <v>64</v>
      </c>
      <c r="BE8" s="22">
        <f t="shared" si="1"/>
        <v>64</v>
      </c>
      <c r="BF8" s="22">
        <f t="shared" si="1"/>
        <v>63</v>
      </c>
      <c r="BG8" s="22">
        <f t="shared" si="1"/>
        <v>63</v>
      </c>
      <c r="BH8" s="22">
        <f t="shared" si="1"/>
        <v>63</v>
      </c>
      <c r="BI8" s="22">
        <f t="shared" si="1"/>
        <v>66</v>
      </c>
      <c r="BJ8" s="22">
        <f t="shared" si="1"/>
        <v>66</v>
      </c>
      <c r="BK8" s="22">
        <f t="shared" si="1"/>
        <v>66</v>
      </c>
      <c r="BL8" s="22">
        <f t="shared" si="1"/>
        <v>62</v>
      </c>
      <c r="BM8" s="22">
        <f t="shared" si="1"/>
        <v>62</v>
      </c>
      <c r="BN8" s="22">
        <f t="shared" si="1"/>
        <v>62</v>
      </c>
      <c r="BO8" s="22">
        <f t="shared" si="1"/>
        <v>61</v>
      </c>
      <c r="BP8" s="22">
        <f t="shared" si="1"/>
        <v>61</v>
      </c>
      <c r="BQ8" s="22">
        <f t="shared" si="1"/>
        <v>61</v>
      </c>
      <c r="BR8" s="22">
        <f t="shared" si="1"/>
        <v>60</v>
      </c>
      <c r="BS8" s="22">
        <f t="shared" si="1"/>
        <v>60</v>
      </c>
      <c r="BT8" s="22">
        <f t="shared" si="1"/>
        <v>60</v>
      </c>
      <c r="BU8" s="22">
        <f t="shared" si="1"/>
        <v>62</v>
      </c>
      <c r="BV8" s="22">
        <f t="shared" si="1"/>
        <v>62</v>
      </c>
      <c r="BW8" s="22">
        <f t="shared" si="1"/>
        <v>62</v>
      </c>
      <c r="BX8" s="22">
        <f t="shared" si="1"/>
        <v>61</v>
      </c>
      <c r="BY8" s="22">
        <f t="shared" si="1"/>
        <v>61</v>
      </c>
      <c r="BZ8" s="22">
        <f t="shared" si="1"/>
        <v>61</v>
      </c>
      <c r="CA8" s="22">
        <f t="shared" si="1"/>
        <v>59</v>
      </c>
      <c r="CB8" s="22">
        <f t="shared" si="1"/>
        <v>59</v>
      </c>
      <c r="CC8" s="22">
        <f t="shared" si="1"/>
        <v>59</v>
      </c>
      <c r="CD8" s="22">
        <f t="shared" si="1"/>
        <v>60</v>
      </c>
      <c r="CE8" s="22">
        <f t="shared" si="1"/>
        <v>60</v>
      </c>
      <c r="CF8" s="22">
        <f t="shared" si="1"/>
        <v>60</v>
      </c>
      <c r="CG8" s="22">
        <f t="shared" si="1"/>
        <v>62</v>
      </c>
      <c r="CH8" s="22">
        <f t="shared" ref="CH8:CY8" si="2">ROUND(CH6*CH7/100,0)</f>
        <v>62</v>
      </c>
      <c r="CI8" s="22">
        <f t="shared" si="2"/>
        <v>62</v>
      </c>
      <c r="CJ8" s="22">
        <f t="shared" si="2"/>
        <v>60</v>
      </c>
      <c r="CK8" s="22">
        <f t="shared" si="2"/>
        <v>60</v>
      </c>
      <c r="CL8" s="22">
        <f t="shared" si="2"/>
        <v>60</v>
      </c>
      <c r="CM8" s="22">
        <f t="shared" si="2"/>
        <v>58</v>
      </c>
      <c r="CN8" s="22">
        <f t="shared" si="2"/>
        <v>58</v>
      </c>
      <c r="CO8" s="22">
        <f t="shared" si="2"/>
        <v>58</v>
      </c>
      <c r="CP8" s="22">
        <f t="shared" si="2"/>
        <v>59</v>
      </c>
      <c r="CQ8" s="22">
        <f t="shared" si="2"/>
        <v>59</v>
      </c>
      <c r="CR8" s="22">
        <f t="shared" si="2"/>
        <v>59</v>
      </c>
      <c r="CS8" s="22">
        <f t="shared" si="2"/>
        <v>62</v>
      </c>
      <c r="CT8" s="22">
        <f t="shared" si="2"/>
        <v>62</v>
      </c>
      <c r="CU8" s="22">
        <f t="shared" si="2"/>
        <v>62</v>
      </c>
      <c r="CV8" s="22">
        <f t="shared" si="2"/>
        <v>54</v>
      </c>
      <c r="CW8" s="22">
        <f t="shared" si="2"/>
        <v>54</v>
      </c>
      <c r="CX8" s="22">
        <f t="shared" si="2"/>
        <v>54</v>
      </c>
      <c r="CY8" s="22">
        <f t="shared" si="2"/>
        <v>52</v>
      </c>
      <c r="CZ8" s="22">
        <f t="shared" ref="CZ8:DA8" si="3">ROUND(CZ6*CZ7/100,0)</f>
        <v>52</v>
      </c>
      <c r="DA8" s="22">
        <f t="shared" si="3"/>
        <v>52</v>
      </c>
      <c r="DB8" s="22">
        <f t="shared" ref="DB8:DH8" si="4">ROUND(DB6*DB7/100,0)</f>
        <v>51</v>
      </c>
      <c r="DC8" s="22">
        <f t="shared" si="4"/>
        <v>51</v>
      </c>
      <c r="DD8" s="22">
        <f t="shared" si="4"/>
        <v>51</v>
      </c>
      <c r="DE8" s="22">
        <f t="shared" si="4"/>
        <v>53</v>
      </c>
      <c r="DF8" s="22">
        <f t="shared" si="4"/>
        <v>53</v>
      </c>
      <c r="DG8" s="22">
        <f t="shared" si="4"/>
        <v>53</v>
      </c>
      <c r="DH8" s="22">
        <f t="shared" si="4"/>
        <v>57</v>
      </c>
      <c r="DI8" s="22">
        <f t="shared" ref="DI8:DR8" si="5">ROUND(DI6*DI7/100,0)</f>
        <v>57</v>
      </c>
      <c r="DJ8" s="22">
        <f t="shared" si="5"/>
        <v>57</v>
      </c>
      <c r="DK8" s="46">
        <f t="shared" si="5"/>
        <v>56</v>
      </c>
      <c r="DL8" s="22">
        <f t="shared" si="5"/>
        <v>56</v>
      </c>
      <c r="DM8" s="22">
        <f t="shared" si="5"/>
        <v>56</v>
      </c>
      <c r="DN8" s="22">
        <f t="shared" si="5"/>
        <v>56</v>
      </c>
      <c r="DO8" s="22">
        <f t="shared" si="5"/>
        <v>56</v>
      </c>
      <c r="DP8" s="22">
        <f t="shared" si="5"/>
        <v>56</v>
      </c>
      <c r="DQ8" s="22">
        <f t="shared" si="5"/>
        <v>58</v>
      </c>
      <c r="DR8" s="22">
        <f t="shared" si="5"/>
        <v>58</v>
      </c>
      <c r="DS8" s="22">
        <f t="shared" ref="DS8:DU8" si="6">ROUND(DS6*DS7/100,0)</f>
        <v>58</v>
      </c>
      <c r="DT8" s="22">
        <f t="shared" si="6"/>
        <v>54</v>
      </c>
      <c r="DU8" s="22">
        <f t="shared" si="6"/>
        <v>54</v>
      </c>
      <c r="DV8" s="22">
        <f t="shared" ref="DV8:DW8" si="7">ROUND(DV6*DV7/100,0)</f>
        <v>54</v>
      </c>
      <c r="DW8" s="22">
        <f t="shared" si="7"/>
        <v>53</v>
      </c>
      <c r="DX8" s="22">
        <f t="shared" ref="DX8:EA8" si="8">ROUND(DX6*DX7/100,0)</f>
        <v>53</v>
      </c>
      <c r="DY8" s="22">
        <f t="shared" si="8"/>
        <v>53</v>
      </c>
      <c r="DZ8" s="22">
        <f t="shared" si="8"/>
        <v>53</v>
      </c>
      <c r="EA8" s="22">
        <f t="shared" si="8"/>
        <v>53</v>
      </c>
      <c r="EB8" s="22">
        <f t="shared" ref="EB8:EC8" si="9">ROUND(EB6*EB7/100,0)</f>
        <v>53</v>
      </c>
      <c r="EC8" s="22">
        <f t="shared" si="9"/>
        <v>54</v>
      </c>
      <c r="ED8" s="22">
        <f t="shared" ref="ED8:EE8" si="10">ROUND(ED6*ED7/100,0)</f>
        <v>54</v>
      </c>
      <c r="EE8" s="22">
        <f t="shared" si="10"/>
        <v>54</v>
      </c>
      <c r="EF8" s="22">
        <f t="shared" ref="EF8:EG8" si="11">ROUND(EF6*EF7/100,0)</f>
        <v>56</v>
      </c>
      <c r="EG8" s="22">
        <f t="shared" si="11"/>
        <v>56</v>
      </c>
      <c r="EH8" s="22">
        <f t="shared" ref="EH8:EI8" si="12">ROUND(EH6*EH7/100,0)</f>
        <v>56</v>
      </c>
      <c r="EI8" s="22">
        <f t="shared" si="12"/>
        <v>55</v>
      </c>
      <c r="EJ8" s="22">
        <f t="shared" ref="EJ8:EK8" si="13">ROUND(EJ6*EJ7/100,0)</f>
        <v>55</v>
      </c>
      <c r="EK8" s="22">
        <f t="shared" si="13"/>
        <v>55</v>
      </c>
      <c r="EL8" s="22">
        <f t="shared" ref="EL8:EM8" si="14">ROUND(EL6*EL7/100,0)</f>
        <v>56</v>
      </c>
      <c r="EM8" s="22">
        <f t="shared" si="14"/>
        <v>56</v>
      </c>
      <c r="EN8" s="22">
        <f t="shared" ref="EN8:EO8" si="15">ROUND(EN6*EN7/100,0)</f>
        <v>56</v>
      </c>
      <c r="EO8" s="22">
        <f t="shared" si="15"/>
        <v>56</v>
      </c>
      <c r="EP8" s="22">
        <f t="shared" ref="EP8:ER8" si="16">ROUND(EP6*EP7/100,0)</f>
        <v>56</v>
      </c>
      <c r="EQ8" s="22">
        <f t="shared" si="16"/>
        <v>56</v>
      </c>
      <c r="ER8" s="22">
        <f t="shared" si="16"/>
        <v>53</v>
      </c>
      <c r="ES8" s="22">
        <f t="shared" ref="ES8:EY8" si="17">ROUND(ES6*ES7/100,0)</f>
        <v>53</v>
      </c>
      <c r="ET8" s="22">
        <f t="shared" si="17"/>
        <v>53</v>
      </c>
      <c r="EU8" s="22">
        <f t="shared" si="17"/>
        <v>52</v>
      </c>
      <c r="EV8" s="22">
        <f t="shared" si="17"/>
        <v>52</v>
      </c>
      <c r="EW8" s="22">
        <f t="shared" si="17"/>
        <v>52</v>
      </c>
      <c r="EX8" s="22">
        <f t="shared" si="17"/>
        <v>52</v>
      </c>
      <c r="EY8" s="22">
        <f t="shared" si="17"/>
        <v>52</v>
      </c>
      <c r="EZ8" s="22">
        <f t="shared" ref="EZ8:FA8" si="18">ROUND(EZ6*EZ7/100,0)</f>
        <v>52</v>
      </c>
      <c r="FA8" s="22">
        <f t="shared" si="18"/>
        <v>52</v>
      </c>
      <c r="FB8" s="22">
        <f t="shared" ref="FB8:FC8" si="19">ROUND(FB6*FB7/100,0)</f>
        <v>52</v>
      </c>
      <c r="FC8" s="22">
        <f t="shared" si="19"/>
        <v>52</v>
      </c>
      <c r="FD8" s="22">
        <f t="shared" ref="FD8:FE8" si="20">ROUND(FD6*FD7/100,0)</f>
        <v>51</v>
      </c>
      <c r="FE8" s="22">
        <f t="shared" si="20"/>
        <v>51</v>
      </c>
      <c r="FF8" s="22">
        <f t="shared" ref="FF8:FG8" si="21">ROUND(FF6*FF7/100,0)</f>
        <v>51</v>
      </c>
      <c r="FG8" s="22">
        <f t="shared" si="21"/>
        <v>51</v>
      </c>
      <c r="FH8" s="22">
        <f t="shared" ref="FH8:FI8" si="22">ROUND(FH6*FH7/100,0)</f>
        <v>51</v>
      </c>
      <c r="FI8" s="22">
        <f t="shared" si="22"/>
        <v>51</v>
      </c>
      <c r="FJ8" s="22">
        <f t="shared" ref="FJ8:FK8" si="23">ROUND(FJ6*FJ7/100,0)</f>
        <v>52</v>
      </c>
      <c r="FK8" s="22">
        <f t="shared" si="23"/>
        <v>52</v>
      </c>
      <c r="FL8" s="22">
        <f t="shared" ref="FL8:FM8" si="24">ROUND(FL6*FL7/100,0)</f>
        <v>52</v>
      </c>
      <c r="FM8" s="22">
        <f t="shared" si="24"/>
        <v>52</v>
      </c>
      <c r="FN8" s="22">
        <f t="shared" ref="FN8:FO8" si="25">ROUND(FN6*FN7/100,0)</f>
        <v>52</v>
      </c>
      <c r="FO8" s="22">
        <f t="shared" si="25"/>
        <v>52</v>
      </c>
      <c r="FP8" s="22">
        <f t="shared" ref="FP8:FQ8" si="26">ROUND(FP6*FP7/100,0)</f>
        <v>51</v>
      </c>
      <c r="FQ8" s="22">
        <f t="shared" si="26"/>
        <v>51</v>
      </c>
      <c r="FR8" s="22">
        <f t="shared" ref="FR8:FS8" si="27">ROUND(FR6*FR7/100,0)</f>
        <v>51</v>
      </c>
      <c r="FS8" s="22">
        <f t="shared" si="27"/>
        <v>51</v>
      </c>
      <c r="FT8" s="22">
        <f t="shared" ref="FT8:FU8" si="28">ROUND(FT6*FT7/100,0)</f>
        <v>51</v>
      </c>
      <c r="FU8" s="22">
        <f t="shared" si="28"/>
        <v>51</v>
      </c>
      <c r="FV8" s="22">
        <f t="shared" ref="FV8:GK8" si="29">ROUND(FV6*FV7/100,0)</f>
        <v>48</v>
      </c>
      <c r="FW8" s="22">
        <f t="shared" si="29"/>
        <v>48</v>
      </c>
      <c r="FX8" s="22">
        <f t="shared" si="29"/>
        <v>48</v>
      </c>
      <c r="FY8" s="22">
        <f t="shared" si="29"/>
        <v>48</v>
      </c>
      <c r="FZ8" s="22">
        <f t="shared" si="29"/>
        <v>48</v>
      </c>
      <c r="GA8" s="22">
        <f t="shared" si="29"/>
        <v>48</v>
      </c>
      <c r="GB8" s="22">
        <f t="shared" si="29"/>
        <v>51</v>
      </c>
      <c r="GC8" s="22">
        <f t="shared" si="29"/>
        <v>51</v>
      </c>
      <c r="GD8" s="22">
        <f t="shared" si="29"/>
        <v>51</v>
      </c>
      <c r="GE8" s="22">
        <f t="shared" si="29"/>
        <v>50</v>
      </c>
      <c r="GF8" s="22">
        <f t="shared" si="29"/>
        <v>50</v>
      </c>
      <c r="GG8" s="22">
        <f t="shared" si="29"/>
        <v>50</v>
      </c>
      <c r="GH8" s="22">
        <f t="shared" si="29"/>
        <v>51</v>
      </c>
      <c r="GI8" s="22">
        <f t="shared" si="29"/>
        <v>51</v>
      </c>
      <c r="GJ8" s="22">
        <f t="shared" si="29"/>
        <v>51</v>
      </c>
      <c r="GK8" s="22">
        <f t="shared" si="29"/>
        <v>52</v>
      </c>
      <c r="GL8" s="22">
        <f t="shared" ref="GL8:GO8" si="30">ROUND(GL6*GL7/100,0)</f>
        <v>52</v>
      </c>
      <c r="GM8" s="22">
        <f t="shared" si="30"/>
        <v>52</v>
      </c>
      <c r="GN8" s="22">
        <f t="shared" si="30"/>
        <v>55</v>
      </c>
      <c r="GO8" s="22">
        <f t="shared" si="30"/>
        <v>55</v>
      </c>
      <c r="GP8" s="22">
        <f t="shared" ref="GP8:GW8" si="31">ROUND(GP6*GP7/100,0)</f>
        <v>55</v>
      </c>
      <c r="GQ8" s="22">
        <f t="shared" si="31"/>
        <v>54</v>
      </c>
      <c r="GR8" s="22">
        <f t="shared" si="31"/>
        <v>54</v>
      </c>
      <c r="GS8" s="22">
        <f t="shared" si="31"/>
        <v>54</v>
      </c>
      <c r="GT8" s="22">
        <f t="shared" si="31"/>
        <v>54</v>
      </c>
      <c r="GU8" s="22">
        <f t="shared" si="31"/>
        <v>54</v>
      </c>
      <c r="GV8" s="22">
        <f t="shared" si="31"/>
        <v>54</v>
      </c>
      <c r="GW8" s="22">
        <f t="shared" si="31"/>
        <v>57</v>
      </c>
    </row>
    <row r="9" spans="1:207" x14ac:dyDescent="0.3">
      <c r="DK9" s="47"/>
    </row>
    <row r="10" spans="1:207" x14ac:dyDescent="0.3">
      <c r="A10" t="s">
        <v>23</v>
      </c>
      <c r="B10" s="21">
        <f t="shared" ref="B10:AU10" si="32">B3/B8</f>
        <v>1.6129032258064516E-2</v>
      </c>
      <c r="C10" s="21">
        <f t="shared" si="32"/>
        <v>1.6129032258064516E-2</v>
      </c>
      <c r="D10" s="21">
        <f t="shared" si="32"/>
        <v>1.5625E-2</v>
      </c>
      <c r="E10" s="21">
        <f t="shared" si="32"/>
        <v>1.5625E-2</v>
      </c>
      <c r="F10" s="21">
        <f t="shared" si="32"/>
        <v>1.5625E-2</v>
      </c>
      <c r="G10" s="21">
        <f t="shared" si="32"/>
        <v>1.5625E-2</v>
      </c>
      <c r="H10" s="21">
        <f t="shared" si="32"/>
        <v>1.5625E-2</v>
      </c>
      <c r="I10" s="21">
        <f t="shared" si="32"/>
        <v>1.5625E-2</v>
      </c>
      <c r="J10" s="21">
        <f t="shared" si="32"/>
        <v>1.5625E-2</v>
      </c>
      <c r="K10" s="21">
        <f t="shared" si="32"/>
        <v>1.5873015873015872E-2</v>
      </c>
      <c r="L10" s="21">
        <f t="shared" si="32"/>
        <v>1.5873015873015872E-2</v>
      </c>
      <c r="M10" s="21">
        <f t="shared" si="32"/>
        <v>1.5873015873015872E-2</v>
      </c>
      <c r="N10" s="21">
        <f t="shared" si="32"/>
        <v>1.5873015873015872E-2</v>
      </c>
      <c r="O10" s="21">
        <f t="shared" si="32"/>
        <v>1.6129032258064516E-2</v>
      </c>
      <c r="P10" s="21">
        <f t="shared" si="32"/>
        <v>1.6129032258064516E-2</v>
      </c>
      <c r="Q10" s="21">
        <f t="shared" si="32"/>
        <v>1.6129032258064516E-2</v>
      </c>
      <c r="R10" s="21">
        <f t="shared" si="32"/>
        <v>1.6129032258064516E-2</v>
      </c>
      <c r="S10" s="21">
        <f t="shared" si="32"/>
        <v>1.5873015873015872E-2</v>
      </c>
      <c r="T10" s="21">
        <f t="shared" si="32"/>
        <v>3.1746031746031744E-2</v>
      </c>
      <c r="U10" s="21">
        <f t="shared" si="32"/>
        <v>3.1746031746031744E-2</v>
      </c>
      <c r="V10" s="21">
        <f t="shared" si="32"/>
        <v>3.1746031746031744E-2</v>
      </c>
      <c r="W10" s="21">
        <f t="shared" si="32"/>
        <v>3.2786885245901641E-2</v>
      </c>
      <c r="X10" s="21">
        <f t="shared" si="32"/>
        <v>3.2786885245901641E-2</v>
      </c>
      <c r="Y10" s="21">
        <f t="shared" si="32"/>
        <v>3.2786885245901641E-2</v>
      </c>
      <c r="Z10" s="21">
        <f t="shared" si="32"/>
        <v>3.1746031746031744E-2</v>
      </c>
      <c r="AA10" s="21">
        <f t="shared" si="32"/>
        <v>3.1746031746031744E-2</v>
      </c>
      <c r="AB10" s="21">
        <f t="shared" si="32"/>
        <v>1.4925373134328358E-2</v>
      </c>
      <c r="AC10" s="21">
        <f t="shared" si="32"/>
        <v>1.4925373134328358E-2</v>
      </c>
      <c r="AD10" s="21">
        <f t="shared" si="32"/>
        <v>1.5625E-2</v>
      </c>
      <c r="AE10" s="21">
        <f t="shared" si="32"/>
        <v>1.5625E-2</v>
      </c>
      <c r="AF10" s="21">
        <f t="shared" si="32"/>
        <v>1.5625E-2</v>
      </c>
      <c r="AG10" s="21">
        <f t="shared" si="32"/>
        <v>1.5625E-2</v>
      </c>
      <c r="AH10" s="21">
        <f t="shared" si="32"/>
        <v>1.5384615384615385E-2</v>
      </c>
      <c r="AI10" s="21">
        <f t="shared" si="32"/>
        <v>1.5384615384615385E-2</v>
      </c>
      <c r="AJ10" s="21">
        <f t="shared" si="32"/>
        <v>1.4925373134328358E-2</v>
      </c>
      <c r="AK10" s="21">
        <f t="shared" si="32"/>
        <v>1.4925373134328358E-2</v>
      </c>
      <c r="AL10" s="21">
        <f t="shared" si="32"/>
        <v>1.4285714285714285E-2</v>
      </c>
      <c r="AM10" s="21">
        <f t="shared" si="32"/>
        <v>1.4285714285714285E-2</v>
      </c>
      <c r="AN10" s="21">
        <f t="shared" si="32"/>
        <v>1.4285714285714285E-2</v>
      </c>
      <c r="AO10" s="21">
        <f t="shared" si="32"/>
        <v>1.4705882352941176E-2</v>
      </c>
      <c r="AP10" s="21">
        <f t="shared" si="32"/>
        <v>1.4705882352941176E-2</v>
      </c>
      <c r="AQ10" s="21">
        <f t="shared" si="32"/>
        <v>3.0769230769230771E-2</v>
      </c>
      <c r="AR10" s="21">
        <f t="shared" si="32"/>
        <v>3.0769230769230771E-2</v>
      </c>
      <c r="AS10" s="21">
        <f t="shared" si="32"/>
        <v>3.0769230769230771E-2</v>
      </c>
      <c r="AT10" s="21">
        <f t="shared" si="32"/>
        <v>4.7619047619047616E-2</v>
      </c>
      <c r="AU10" s="21">
        <f t="shared" si="32"/>
        <v>6.3492063492063489E-2</v>
      </c>
      <c r="AV10" s="21">
        <f t="shared" ref="AV10:CZ10" si="33">AV3/AV8</f>
        <v>6.3492063492063489E-2</v>
      </c>
      <c r="AW10" s="21">
        <f t="shared" si="33"/>
        <v>5.8823529411764705E-2</v>
      </c>
      <c r="AX10" s="21">
        <f t="shared" si="33"/>
        <v>7.3529411764705885E-2</v>
      </c>
      <c r="AY10" s="21">
        <f t="shared" si="33"/>
        <v>4.4117647058823532E-2</v>
      </c>
      <c r="AZ10" s="21">
        <f t="shared" si="33"/>
        <v>4.4776119402985072E-2</v>
      </c>
      <c r="BA10" s="21">
        <f t="shared" si="33"/>
        <v>4.4776119402985072E-2</v>
      </c>
      <c r="BB10" s="21">
        <f t="shared" si="33"/>
        <v>5.9701492537313432E-2</v>
      </c>
      <c r="BC10" s="21">
        <f t="shared" si="33"/>
        <v>4.6875E-2</v>
      </c>
      <c r="BD10" s="21">
        <f t="shared" si="33"/>
        <v>4.6875E-2</v>
      </c>
      <c r="BE10" s="21">
        <f t="shared" si="33"/>
        <v>6.25E-2</v>
      </c>
      <c r="BF10" s="21">
        <f t="shared" si="33"/>
        <v>7.9365079365079361E-2</v>
      </c>
      <c r="BG10" s="21">
        <f t="shared" si="33"/>
        <v>6.3492063492063489E-2</v>
      </c>
      <c r="BH10" s="21">
        <f t="shared" si="33"/>
        <v>6.3492063492063489E-2</v>
      </c>
      <c r="BI10" s="21">
        <f t="shared" si="33"/>
        <v>6.0606060606060608E-2</v>
      </c>
      <c r="BJ10" s="21">
        <f t="shared" si="33"/>
        <v>4.5454545454545456E-2</v>
      </c>
      <c r="BK10" s="21">
        <f t="shared" si="33"/>
        <v>4.5454545454545456E-2</v>
      </c>
      <c r="BL10" s="21">
        <f t="shared" si="33"/>
        <v>4.8387096774193547E-2</v>
      </c>
      <c r="BM10" s="21">
        <f t="shared" si="33"/>
        <v>4.8387096774193547E-2</v>
      </c>
      <c r="BN10" s="21">
        <f t="shared" si="33"/>
        <v>3.2258064516129031E-2</v>
      </c>
      <c r="BO10" s="21">
        <f t="shared" si="33"/>
        <v>6.5573770491803282E-2</v>
      </c>
      <c r="BP10" s="21">
        <f t="shared" si="33"/>
        <v>6.5573770491803282E-2</v>
      </c>
      <c r="BQ10" s="21">
        <f t="shared" si="33"/>
        <v>6.5573770491803282E-2</v>
      </c>
      <c r="BR10" s="21">
        <f t="shared" si="33"/>
        <v>6.6666666666666666E-2</v>
      </c>
      <c r="BS10" s="21">
        <f t="shared" si="33"/>
        <v>8.3333333333333329E-2</v>
      </c>
      <c r="BT10" s="21">
        <f t="shared" si="33"/>
        <v>8.3333333333333329E-2</v>
      </c>
      <c r="BU10" s="21">
        <f t="shared" si="33"/>
        <v>8.0645161290322578E-2</v>
      </c>
      <c r="BV10" s="21">
        <f t="shared" si="33"/>
        <v>8.0645161290322578E-2</v>
      </c>
      <c r="BW10" s="21">
        <f t="shared" si="33"/>
        <v>8.0645161290322578E-2</v>
      </c>
      <c r="BX10" s="21">
        <f t="shared" si="33"/>
        <v>8.1967213114754092E-2</v>
      </c>
      <c r="BY10" s="21">
        <f t="shared" si="33"/>
        <v>6.5573770491803282E-2</v>
      </c>
      <c r="BZ10" s="21">
        <f t="shared" si="33"/>
        <v>3.2786885245901641E-2</v>
      </c>
      <c r="CA10" s="21">
        <f t="shared" si="33"/>
        <v>3.3898305084745763E-2</v>
      </c>
      <c r="CB10" s="21">
        <f t="shared" si="33"/>
        <v>3.3898305084745763E-2</v>
      </c>
      <c r="CC10" s="21">
        <f t="shared" si="33"/>
        <v>3.3898305084745763E-2</v>
      </c>
      <c r="CD10" s="21">
        <f t="shared" si="33"/>
        <v>3.3333333333333333E-2</v>
      </c>
      <c r="CE10" s="21">
        <f t="shared" si="33"/>
        <v>1.6666666666666666E-2</v>
      </c>
      <c r="CF10" s="21">
        <f t="shared" si="33"/>
        <v>1.6666666666666666E-2</v>
      </c>
      <c r="CG10" s="21">
        <f t="shared" si="33"/>
        <v>1.6129032258064516E-2</v>
      </c>
      <c r="CH10" s="21">
        <f t="shared" si="33"/>
        <v>0</v>
      </c>
      <c r="CI10" s="21">
        <f t="shared" si="33"/>
        <v>1.6129032258064516E-2</v>
      </c>
      <c r="CJ10" s="21">
        <f t="shared" si="33"/>
        <v>3.3333333333333333E-2</v>
      </c>
      <c r="CK10" s="21">
        <f t="shared" si="33"/>
        <v>1.6666666666666666E-2</v>
      </c>
      <c r="CL10" s="21">
        <f t="shared" si="33"/>
        <v>1.6666666666666666E-2</v>
      </c>
      <c r="CM10" s="21">
        <f t="shared" si="33"/>
        <v>3.4482758620689655E-2</v>
      </c>
      <c r="CN10" s="21">
        <f t="shared" si="33"/>
        <v>3.4482758620689655E-2</v>
      </c>
      <c r="CO10" s="21">
        <f t="shared" si="33"/>
        <v>3.4482758620689655E-2</v>
      </c>
      <c r="CP10" s="21">
        <f t="shared" si="33"/>
        <v>1.6949152542372881E-2</v>
      </c>
      <c r="CQ10" s="21">
        <f t="shared" si="33"/>
        <v>3.3898305084745763E-2</v>
      </c>
      <c r="CR10" s="21">
        <f t="shared" si="33"/>
        <v>3.3898305084745763E-2</v>
      </c>
      <c r="CS10" s="21">
        <f t="shared" si="33"/>
        <v>1.6129032258064516E-2</v>
      </c>
      <c r="CT10" s="21">
        <f t="shared" si="33"/>
        <v>0</v>
      </c>
      <c r="CU10" s="21">
        <f t="shared" si="33"/>
        <v>0</v>
      </c>
      <c r="CV10" s="21">
        <f t="shared" si="33"/>
        <v>0</v>
      </c>
      <c r="CW10" s="21">
        <f t="shared" si="33"/>
        <v>0</v>
      </c>
      <c r="CX10" s="21">
        <f t="shared" si="33"/>
        <v>0</v>
      </c>
      <c r="CY10" s="21">
        <f t="shared" si="33"/>
        <v>0</v>
      </c>
      <c r="CZ10" s="21">
        <f t="shared" si="33"/>
        <v>1.9230769230769232E-2</v>
      </c>
      <c r="DA10" s="21">
        <f t="shared" ref="DA10:DU10" si="34">DA3/DA8</f>
        <v>1.9230769230769232E-2</v>
      </c>
      <c r="DB10" s="21">
        <f t="shared" si="34"/>
        <v>1.9607843137254902E-2</v>
      </c>
      <c r="DC10" s="21">
        <f t="shared" si="34"/>
        <v>1.9607843137254902E-2</v>
      </c>
      <c r="DD10" s="21">
        <f t="shared" si="34"/>
        <v>7.8431372549019607E-2</v>
      </c>
      <c r="DE10" s="21">
        <f t="shared" si="34"/>
        <v>7.5471698113207544E-2</v>
      </c>
      <c r="DF10" s="21">
        <f t="shared" si="34"/>
        <v>3.7735849056603772E-2</v>
      </c>
      <c r="DG10" s="21">
        <f t="shared" si="34"/>
        <v>5.6603773584905662E-2</v>
      </c>
      <c r="DH10" s="21">
        <f t="shared" si="34"/>
        <v>3.5087719298245612E-2</v>
      </c>
      <c r="DI10" s="21">
        <f t="shared" si="34"/>
        <v>0</v>
      </c>
      <c r="DJ10" s="21">
        <f t="shared" si="34"/>
        <v>0</v>
      </c>
      <c r="DK10" s="48">
        <v>1.7999999999999999E-2</v>
      </c>
      <c r="DL10" s="21">
        <f t="shared" si="34"/>
        <v>1.7857142857142856E-2</v>
      </c>
      <c r="DM10" s="21">
        <f t="shared" si="34"/>
        <v>3.5714285714285712E-2</v>
      </c>
      <c r="DN10" s="21">
        <f t="shared" si="34"/>
        <v>3.5714285714285712E-2</v>
      </c>
      <c r="DO10" s="21">
        <f t="shared" si="34"/>
        <v>3.5714285714285712E-2</v>
      </c>
      <c r="DP10" s="21">
        <f t="shared" si="34"/>
        <v>1.7857142857142856E-2</v>
      </c>
      <c r="DQ10" s="21">
        <f t="shared" si="34"/>
        <v>3.4482758620689655E-2</v>
      </c>
      <c r="DR10" s="21">
        <f t="shared" si="34"/>
        <v>5.1724137931034482E-2</v>
      </c>
      <c r="DS10" s="21">
        <f t="shared" si="34"/>
        <v>5.1724137931034482E-2</v>
      </c>
      <c r="DT10" s="21">
        <f t="shared" si="34"/>
        <v>5.5555555555555552E-2</v>
      </c>
      <c r="DU10" s="21">
        <f t="shared" si="34"/>
        <v>1.8518518518518517E-2</v>
      </c>
      <c r="DV10" s="21">
        <f t="shared" ref="DV10:EE10" si="35">DV3/DV8</f>
        <v>0</v>
      </c>
      <c r="DW10" s="21">
        <f t="shared" si="35"/>
        <v>3.7735849056603772E-2</v>
      </c>
      <c r="DX10" s="21">
        <f t="shared" si="35"/>
        <v>3.7735849056603772E-2</v>
      </c>
      <c r="DY10" s="21">
        <f t="shared" si="35"/>
        <v>3.7735849056603772E-2</v>
      </c>
      <c r="DZ10" s="21">
        <f t="shared" si="35"/>
        <v>3.7735849056603772E-2</v>
      </c>
      <c r="EA10" s="21">
        <f t="shared" si="35"/>
        <v>3.7735849056603772E-2</v>
      </c>
      <c r="EB10" s="21">
        <f t="shared" si="35"/>
        <v>3.7735849056603772E-2</v>
      </c>
      <c r="EC10" s="21">
        <f t="shared" si="35"/>
        <v>3.7037037037037035E-2</v>
      </c>
      <c r="ED10" s="21">
        <f t="shared" si="35"/>
        <v>3.7037037037037035E-2</v>
      </c>
      <c r="EE10" s="21">
        <f t="shared" si="35"/>
        <v>3.7037037037037035E-2</v>
      </c>
      <c r="EF10" s="21">
        <f t="shared" ref="EF10:EJ10" si="36">EF3/EF8</f>
        <v>3.5714285714285712E-2</v>
      </c>
      <c r="EG10" s="21">
        <f t="shared" si="36"/>
        <v>1.7857142857142856E-2</v>
      </c>
      <c r="EH10" s="21">
        <f t="shared" si="36"/>
        <v>0</v>
      </c>
      <c r="EI10" s="21">
        <f t="shared" si="36"/>
        <v>3.6363636363636362E-2</v>
      </c>
      <c r="EJ10" s="21">
        <f t="shared" si="36"/>
        <v>3.6363636363636362E-2</v>
      </c>
      <c r="EK10" s="21">
        <f t="shared" ref="EK10:EL10" si="37">EK3/EK8</f>
        <v>7.2727272727272724E-2</v>
      </c>
      <c r="EL10" s="21">
        <f t="shared" si="37"/>
        <v>5.3571428571428568E-2</v>
      </c>
      <c r="EM10" s="21">
        <f t="shared" ref="EM10:EN10" si="38">EM3/EM8</f>
        <v>3.5714285714285712E-2</v>
      </c>
      <c r="EN10" s="21">
        <f t="shared" si="38"/>
        <v>1.7857142857142856E-2</v>
      </c>
      <c r="EO10" s="21">
        <f t="shared" ref="EO10:ES10" si="39">EO3/EO8</f>
        <v>1.7857142857142856E-2</v>
      </c>
      <c r="EP10" s="21">
        <f t="shared" si="39"/>
        <v>1.7857142857142856E-2</v>
      </c>
      <c r="EQ10" s="21">
        <f t="shared" si="39"/>
        <v>1.7857142857142856E-2</v>
      </c>
      <c r="ER10" s="21">
        <f t="shared" si="39"/>
        <v>1.8867924528301886E-2</v>
      </c>
      <c r="ES10" s="21">
        <f t="shared" si="39"/>
        <v>3.7735849056603772E-2</v>
      </c>
      <c r="ET10" s="21">
        <f t="shared" ref="ET10:EY10" si="40">ET3/ET8</f>
        <v>1.8867924528301886E-2</v>
      </c>
      <c r="EU10" s="21">
        <f t="shared" si="40"/>
        <v>1.9230769230769232E-2</v>
      </c>
      <c r="EV10" s="21">
        <f t="shared" si="40"/>
        <v>3.8461538461538464E-2</v>
      </c>
      <c r="EW10" s="21">
        <f t="shared" si="40"/>
        <v>3.8461538461538464E-2</v>
      </c>
      <c r="EX10" s="21">
        <f t="shared" si="40"/>
        <v>3.8461538461538464E-2</v>
      </c>
      <c r="EY10" s="21">
        <f t="shared" si="40"/>
        <v>1.9230769230769232E-2</v>
      </c>
      <c r="EZ10" s="21">
        <f t="shared" ref="EZ10:FA10" si="41">EZ3/EZ8</f>
        <v>1.9230769230769232E-2</v>
      </c>
      <c r="FA10" s="21">
        <f t="shared" si="41"/>
        <v>1.9230769230769232E-2</v>
      </c>
      <c r="FB10" s="21">
        <f t="shared" ref="FB10:FC10" si="42">FB3/FB8</f>
        <v>0</v>
      </c>
      <c r="FC10" s="21">
        <f t="shared" si="42"/>
        <v>0</v>
      </c>
      <c r="FD10" s="21">
        <f t="shared" ref="FD10:FE10" si="43">FD3/FD8</f>
        <v>0</v>
      </c>
      <c r="FE10" s="21">
        <f t="shared" si="43"/>
        <v>0</v>
      </c>
      <c r="FF10" s="21">
        <f t="shared" ref="FF10:FG10" si="44">FF3/FF8</f>
        <v>0</v>
      </c>
      <c r="FG10" s="21">
        <f t="shared" si="44"/>
        <v>1.9607843137254902E-2</v>
      </c>
      <c r="FH10" s="21">
        <f t="shared" ref="FH10:FI10" si="45">FH3/FH8</f>
        <v>1.9607843137254902E-2</v>
      </c>
      <c r="FI10" s="21">
        <f t="shared" si="45"/>
        <v>3.9215686274509803E-2</v>
      </c>
      <c r="FJ10" s="21">
        <f t="shared" ref="FJ10:FK10" si="46">FJ3/FJ8</f>
        <v>5.7692307692307696E-2</v>
      </c>
      <c r="FK10" s="21">
        <f t="shared" si="46"/>
        <v>5.7692307692307696E-2</v>
      </c>
      <c r="FL10" s="21">
        <f t="shared" ref="FL10:FM10" si="47">FL3/FL8</f>
        <v>3.8461538461538464E-2</v>
      </c>
      <c r="FM10" s="21">
        <f t="shared" si="47"/>
        <v>5.7692307692307696E-2</v>
      </c>
      <c r="FN10" s="21">
        <f t="shared" ref="FN10:FO10" si="48">FN3/FN8</f>
        <v>5.7692307692307696E-2</v>
      </c>
      <c r="FO10" s="21">
        <f t="shared" si="48"/>
        <v>9.6153846153846159E-2</v>
      </c>
      <c r="FP10" s="21">
        <f t="shared" ref="FP10:FQ10" si="49">FP3/FP8</f>
        <v>5.8823529411764705E-2</v>
      </c>
      <c r="FQ10" s="21">
        <f t="shared" si="49"/>
        <v>5.8823529411764705E-2</v>
      </c>
      <c r="FR10" s="21">
        <f t="shared" ref="FR10:FS10" si="50">FR3/FR8</f>
        <v>5.8823529411764705E-2</v>
      </c>
      <c r="FS10" s="21">
        <f t="shared" si="50"/>
        <v>5.8823529411764705E-2</v>
      </c>
      <c r="FT10" s="21">
        <f t="shared" ref="FT10:FU10" si="51">FT3/FT8</f>
        <v>5.8823529411764705E-2</v>
      </c>
      <c r="FU10" s="21">
        <f t="shared" si="51"/>
        <v>3.9215686274509803E-2</v>
      </c>
      <c r="FV10" s="21">
        <f t="shared" ref="FV10:GK10" si="52">FV3/FV8</f>
        <v>4.1666666666666664E-2</v>
      </c>
      <c r="FW10" s="21">
        <f t="shared" si="52"/>
        <v>4.1666666666666664E-2</v>
      </c>
      <c r="FX10" s="21">
        <f t="shared" si="52"/>
        <v>4.1666666666666664E-2</v>
      </c>
      <c r="FY10" s="21">
        <f t="shared" si="52"/>
        <v>4.1666666666666664E-2</v>
      </c>
      <c r="FZ10" s="21">
        <f t="shared" si="52"/>
        <v>4.1666666666666664E-2</v>
      </c>
      <c r="GA10" s="21">
        <f t="shared" si="52"/>
        <v>4.1666666666666664E-2</v>
      </c>
      <c r="GB10" s="21">
        <f t="shared" si="52"/>
        <v>3.9215686274509803E-2</v>
      </c>
      <c r="GC10" s="21">
        <f t="shared" si="52"/>
        <v>3.9215686274509803E-2</v>
      </c>
      <c r="GD10" s="21">
        <f t="shared" si="52"/>
        <v>3.9215686274509803E-2</v>
      </c>
      <c r="GE10" s="21">
        <f t="shared" si="52"/>
        <v>0.04</v>
      </c>
      <c r="GF10" s="21">
        <f t="shared" si="52"/>
        <v>0.04</v>
      </c>
      <c r="GG10" s="21">
        <f t="shared" si="52"/>
        <v>0.02</v>
      </c>
      <c r="GH10" s="21">
        <f t="shared" si="52"/>
        <v>1.9607843137254902E-2</v>
      </c>
      <c r="GI10" s="21">
        <f t="shared" si="52"/>
        <v>0</v>
      </c>
      <c r="GJ10" s="21">
        <f t="shared" si="52"/>
        <v>1.9607843137254902E-2</v>
      </c>
      <c r="GK10" s="21">
        <f t="shared" si="52"/>
        <v>3.8461538461538464E-2</v>
      </c>
      <c r="GL10" s="21">
        <f t="shared" ref="GL10:GO10" si="53">GL3/GL8</f>
        <v>0</v>
      </c>
      <c r="GM10" s="21">
        <f t="shared" si="53"/>
        <v>0</v>
      </c>
      <c r="GN10" s="21">
        <f t="shared" si="53"/>
        <v>0</v>
      </c>
      <c r="GO10" s="21">
        <f t="shared" si="53"/>
        <v>0</v>
      </c>
      <c r="GP10" s="21">
        <f t="shared" ref="GP10:GW10" si="54">GP3/GP8</f>
        <v>0</v>
      </c>
      <c r="GQ10" s="21">
        <f t="shared" si="54"/>
        <v>1.8518518518518517E-2</v>
      </c>
      <c r="GR10" s="21">
        <f t="shared" si="54"/>
        <v>1.8518518518518517E-2</v>
      </c>
      <c r="GS10" s="21">
        <f t="shared" si="54"/>
        <v>1.8518518518518517E-2</v>
      </c>
      <c r="GT10" s="21">
        <f t="shared" si="54"/>
        <v>1.8518518518518517E-2</v>
      </c>
      <c r="GU10" s="21">
        <f t="shared" si="54"/>
        <v>1.8518518518518517E-2</v>
      </c>
      <c r="GV10" s="21">
        <f t="shared" si="54"/>
        <v>3.7037037037037035E-2</v>
      </c>
      <c r="GW10" s="21">
        <f t="shared" si="54"/>
        <v>1.7543859649122806E-2</v>
      </c>
    </row>
    <row r="12" spans="1:207" x14ac:dyDescent="0.3">
      <c r="A12" s="19" t="s">
        <v>24</v>
      </c>
      <c r="FV12" t="s">
        <v>27</v>
      </c>
      <c r="GG12" t="s">
        <v>31</v>
      </c>
    </row>
    <row r="13" spans="1:207" x14ac:dyDescent="0.3">
      <c r="A13" t="s">
        <v>167</v>
      </c>
      <c r="FT13" t="s">
        <v>27</v>
      </c>
      <c r="GG13" t="s">
        <v>29</v>
      </c>
    </row>
    <row r="14" spans="1:207" x14ac:dyDescent="0.3">
      <c r="A14" t="s">
        <v>168</v>
      </c>
      <c r="GG14" t="s">
        <v>30</v>
      </c>
    </row>
    <row r="15" spans="1:207" x14ac:dyDescent="0.3">
      <c r="A15" t="s">
        <v>22</v>
      </c>
      <c r="GG15" t="s">
        <v>32</v>
      </c>
    </row>
    <row r="16" spans="1:207" x14ac:dyDescent="0.3">
      <c r="A16" t="s">
        <v>23</v>
      </c>
      <c r="GG16" s="42"/>
      <c r="GH16" s="1"/>
    </row>
    <row r="17" spans="9:196" x14ac:dyDescent="0.3">
      <c r="I17" t="s">
        <v>27</v>
      </c>
      <c r="AZ17" t="s">
        <v>27</v>
      </c>
      <c r="BN17" s="20"/>
      <c r="BQ17" t="s">
        <v>27</v>
      </c>
      <c r="CI17" t="s">
        <v>27</v>
      </c>
      <c r="GG17" s="55" t="s">
        <v>165</v>
      </c>
      <c r="GH17" s="1"/>
      <c r="GI17" s="1"/>
      <c r="GJ17" s="1"/>
      <c r="GK17" s="1"/>
      <c r="GL17" s="1"/>
      <c r="GM17" s="1"/>
      <c r="GN17" s="1"/>
    </row>
    <row r="18" spans="9:196" x14ac:dyDescent="0.3">
      <c r="BN18" s="20"/>
      <c r="GG18" s="55" t="s">
        <v>166</v>
      </c>
      <c r="GH18" s="55"/>
      <c r="GI18" s="55"/>
      <c r="GJ18" s="55"/>
      <c r="GK18" s="55"/>
      <c r="GL18" s="55"/>
      <c r="GM18" s="55"/>
      <c r="GN18" s="55"/>
    </row>
    <row r="20" spans="9:196" x14ac:dyDescent="0.3">
      <c r="I20" t="s">
        <v>27</v>
      </c>
      <c r="BN20" s="2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2022-06-14T10:27:24Z</dcterms:modified>
</cp:coreProperties>
</file>